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megan/Desktop/Templates - Free Excel Value Stream Map Templates/"/>
    </mc:Choice>
  </mc:AlternateContent>
  <xr:revisionPtr revIDLastSave="0" documentId="13_ncr:1_{F90EFD19-C216-CA47-A026-32A9E7E7EBE5}" xr6:coauthVersionLast="47" xr6:coauthVersionMax="47" xr10:uidLastSave="{00000000-0000-0000-0000-000000000000}"/>
  <bookViews>
    <workbookView xWindow="0" yWindow="500" windowWidth="23160" windowHeight="16240" xr2:uid="{47D2C57D-B23C-4E7A-97F7-4D47301AA2AF}"/>
  </bookViews>
  <sheets>
    <sheet name="EXAMPLE Takt Time VSM" sheetId="2" r:id="rId1"/>
    <sheet name="BLANK Takt Time VSM" sheetId="1" r:id="rId2"/>
    <sheet name="- Disclaimer -" sheetId="3" r:id="rId3"/>
  </sheets>
  <definedNames>
    <definedName name="_xlnm.Print_Area" localSheetId="1">'BLANK Takt Time VSM'!$A$1:$I$34</definedName>
    <definedName name="_xlnm.Print_Area" localSheetId="0">'EXAMPLE Takt Time VSM'!$A$2:$I$35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2" l="1"/>
  <c r="G10" i="2"/>
  <c r="F10" i="2"/>
  <c r="E10" i="2"/>
  <c r="D10" i="2"/>
  <c r="C10" i="2"/>
  <c r="H10" i="2" s="1"/>
  <c r="H9" i="2"/>
  <c r="G11" i="2" s="1"/>
  <c r="G6" i="2"/>
  <c r="G12" i="2" s="1"/>
  <c r="G14" i="2" s="1"/>
  <c r="C9" i="1"/>
  <c r="H12" i="1"/>
  <c r="G9" i="1"/>
  <c r="F9" i="1"/>
  <c r="E9" i="1"/>
  <c r="D9" i="1"/>
  <c r="G5" i="1"/>
  <c r="H8" i="1"/>
  <c r="E10" i="1" s="1"/>
  <c r="C10" i="1" l="1"/>
  <c r="F10" i="1"/>
  <c r="G10" i="1"/>
  <c r="D11" i="1"/>
  <c r="D13" i="1" s="1"/>
  <c r="E11" i="1"/>
  <c r="E13" i="1" s="1"/>
  <c r="C11" i="1"/>
  <c r="C13" i="1" s="1"/>
  <c r="D10" i="1"/>
  <c r="F11" i="1"/>
  <c r="F13" i="1" s="1"/>
  <c r="G11" i="1"/>
  <c r="G13" i="1" s="1"/>
  <c r="C12" i="2"/>
  <c r="D12" i="2"/>
  <c r="D14" i="2" s="1"/>
  <c r="C11" i="2"/>
  <c r="H11" i="2" s="1"/>
  <c r="D11" i="2"/>
  <c r="E11" i="2"/>
  <c r="F11" i="2"/>
  <c r="E12" i="2"/>
  <c r="E14" i="2" s="1"/>
  <c r="F12" i="2"/>
  <c r="F14" i="2" s="1"/>
  <c r="H9" i="1"/>
  <c r="H10" i="1" l="1"/>
  <c r="H13" i="1"/>
  <c r="H11" i="1"/>
  <c r="C14" i="2"/>
  <c r="H14" i="2" s="1"/>
  <c r="H12" i="2"/>
</calcChain>
</file>

<file path=xl/sharedStrings.xml><?xml version="1.0" encoding="utf-8"?>
<sst xmlns="http://schemas.openxmlformats.org/spreadsheetml/2006/main" count="46" uniqueCount="25">
  <si>
    <t>Excel Takt Time VSM Template</t>
  </si>
  <si>
    <t>TIME AVAILABLE</t>
  </si>
  <si>
    <t>TOTAL TIME</t>
  </si>
  <si>
    <t>BREAKS (min)</t>
  </si>
  <si>
    <t>CLEANUP (min)</t>
  </si>
  <si>
    <t>MINUTES AVAILABLE</t>
  </si>
  <si>
    <t>HOURS PER DAY</t>
  </si>
  <si>
    <t>DAYS PER YEAR</t>
  </si>
  <si>
    <t>TAKT TIME</t>
  </si>
  <si>
    <t>PRODUCT 1</t>
  </si>
  <si>
    <t>PRODUCT 2</t>
  </si>
  <si>
    <t>PRODUCT 3</t>
  </si>
  <si>
    <t>PRODUCT 4</t>
  </si>
  <si>
    <t>PRODUCT 5</t>
  </si>
  <si>
    <t>TOTALS</t>
  </si>
  <si>
    <t>Annual demand</t>
  </si>
  <si>
    <t>Percent of total sales</t>
  </si>
  <si>
    <t>Takt Time (minutes per unit)</t>
  </si>
  <si>
    <t>Cycle time per Operator</t>
  </si>
  <si>
    <t>Number of Operators</t>
  </si>
  <si>
    <t>Daily demand</t>
  </si>
  <si>
    <t>Takt Time is Total Production Time (minutes) / Average Demand (units). Fill in the non-shaded cells and the shaded cells will populate.</t>
  </si>
  <si>
    <t>CLICK HERE TO CREATE IN SMARTSHEET</t>
  </si>
  <si>
    <t>Excel Takt Time VSM Template Example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</si>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</sst>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name val="Century Gothic"/>
      <family val="2"/>
    </font>
    <font>
      <sz val="12"/>
      <color theme="1"/>
      <name val="Century Gothic"/>
      <family val="2"/>
    </font>
    <font>
      <sz val="14"/>
      <color theme="1"/>
      <name val="Century Gothic"/>
      <family val="2"/>
    </font>
    <font>
      <sz val="10"/>
      <color theme="1"/>
      <name val="Century Gothic"/>
      <family val="2"/>
    </font>
    <font>
      <sz val="12"/>
      <color theme="1"/>
      <name val="Arial"/>
      <family val="2"/>
    </font>
    <font>
      <u/>
      <sz val="11"/>
      <color theme="10"/>
      <name val="Aptos Narrow"/>
      <family val="2"/>
      <scheme val="minor"/>
    </font>
    <font>
      <b/>
      <u/>
      <sz val="22"/>
      <color theme="0"/>
      <name val="Century Gothic"/>
      <family val="1"/>
    </font>
  </fonts>
  <fills count="6">
    <fill>
      <patternFill patternType="none"/>
    </fill>
    <fill>
      <patternFill patternType="gray125"/>
    </fill>
    <fill>
      <patternFill patternType="solid">
        <fgColor theme="0" tint="-4.9989318521683403E-2"/>
        <bgColor indexed="64"/>
      </patternFill>
    </fill>
    <fill>
      <patternFill patternType="solid">
        <fgColor rgb="FFE5ED7B"/>
        <bgColor indexed="64"/>
      </patternFill>
    </fill>
    <fill>
      <patternFill patternType="solid">
        <fgColor rgb="FFF1F5B9"/>
        <bgColor indexed="64"/>
      </patternFill>
    </fill>
    <fill>
      <patternFill patternType="solid">
        <fgColor rgb="FF00BD32"/>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35">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right" vertical="center" indent="1"/>
    </xf>
    <xf numFmtId="0" fontId="6" fillId="4" borderId="1" xfId="0" applyFont="1" applyFill="1" applyBorder="1" applyAlignment="1">
      <alignment horizontal="right" vertical="center" indent="1"/>
    </xf>
    <xf numFmtId="4" fontId="6" fillId="0" borderId="1" xfId="0" applyNumberFormat="1" applyFont="1" applyBorder="1" applyAlignment="1">
      <alignment horizontal="right" vertical="center" indent="1"/>
    </xf>
    <xf numFmtId="4" fontId="6" fillId="2" borderId="1" xfId="0" applyNumberFormat="1" applyFont="1" applyFill="1" applyBorder="1" applyAlignment="1">
      <alignment horizontal="right" vertical="center" indent="1"/>
    </xf>
    <xf numFmtId="0" fontId="6" fillId="0" borderId="1" xfId="0" applyFont="1" applyBorder="1" applyAlignment="1">
      <alignment horizontal="right" vertical="center" indent="1"/>
    </xf>
    <xf numFmtId="2" fontId="6" fillId="2" borderId="1" xfId="0" applyNumberFormat="1" applyFont="1" applyFill="1" applyBorder="1" applyAlignment="1">
      <alignment horizontal="right" vertical="center" indent="1"/>
    </xf>
    <xf numFmtId="4" fontId="5" fillId="2" borderId="1" xfId="0" applyNumberFormat="1" applyFont="1" applyFill="1" applyBorder="1" applyAlignment="1">
      <alignment horizontal="right" vertical="center" indent="1"/>
    </xf>
    <xf numFmtId="2" fontId="5" fillId="2" borderId="1" xfId="0" applyNumberFormat="1" applyFont="1" applyFill="1" applyBorder="1" applyAlignment="1">
      <alignment horizontal="right" vertical="center" indent="1"/>
    </xf>
    <xf numFmtId="9" fontId="5" fillId="2" borderId="1" xfId="1" applyFont="1" applyFill="1" applyBorder="1" applyAlignment="1">
      <alignment horizontal="right" vertical="center" indent="1"/>
    </xf>
    <xf numFmtId="9" fontId="6" fillId="2" borderId="1" xfId="1" applyFont="1" applyFill="1" applyBorder="1" applyAlignment="1">
      <alignment horizontal="right" vertical="center" inden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7" fillId="0" borderId="10" xfId="2" applyFont="1" applyBorder="1" applyAlignment="1">
      <alignment horizontal="left" vertical="center" wrapText="1" indent="2"/>
    </xf>
    <xf numFmtId="0" fontId="1" fillId="0" borderId="0" xfId="2"/>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2" fontId="5" fillId="2" borderId="2" xfId="0" applyNumberFormat="1" applyFont="1" applyFill="1" applyBorder="1" applyAlignment="1">
      <alignment horizontal="center" vertical="center"/>
    </xf>
    <xf numFmtId="2" fontId="5" fillId="2" borderId="3" xfId="0" applyNumberFormat="1" applyFont="1" applyFill="1" applyBorder="1" applyAlignment="1">
      <alignment horizontal="center" vertical="center"/>
    </xf>
    <xf numFmtId="0" fontId="9" fillId="5" borderId="0" xfId="3" applyFont="1" applyFill="1" applyAlignment="1">
      <alignment horizontal="center" vertical="center"/>
    </xf>
  </cellXfs>
  <cellStyles count="4">
    <cellStyle name="Hyperlink" xfId="3" builtinId="8"/>
    <cellStyle name="Normal" xfId="0" builtinId="0"/>
    <cellStyle name="Normal 2" xfId="2" xr:uid="{B00C40F3-3363-4779-B359-E2FCF7300E9A}"/>
    <cellStyle name="Percent" xfId="1" builtinId="5"/>
  </cellStyles>
  <dxfs count="0"/>
  <tableStyles count="0" defaultTableStyle="TableStyleMedium2" defaultPivotStyle="PivotStyleLight16"/>
  <colors>
    <mruColors>
      <color rgb="FF001033"/>
      <color rgb="FF00BD32"/>
      <color rgb="FFF1F5B9"/>
      <color rgb="FFE5ED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r>
              <a:rPr lang="en-US" sz="2200">
                <a:solidFill>
                  <a:schemeClr val="accent5"/>
                </a:solidFill>
                <a:latin typeface="Century Gothic" panose="020B0502020202020204" pitchFamily="34" charset="0"/>
              </a:rPr>
              <a:t>DAILY DEMAND</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1"/>
          <c:order val="1"/>
          <c:spPr>
            <a:solidFill>
              <a:schemeClr val="accent5">
                <a:lumMod val="40000"/>
                <a:lumOff val="60000"/>
              </a:schemeClr>
            </a:solidFill>
            <a:ln>
              <a:noFill/>
            </a:ln>
            <a:effectLst/>
          </c:spPr>
          <c:invertIfNegative val="0"/>
          <c:cat>
            <c:strRef>
              <c:f>'EXAMPLE Takt Time VSM'!$C$8:$G$8</c:f>
              <c:strCache>
                <c:ptCount val="5"/>
                <c:pt idx="0">
                  <c:v>PRODUCT 1</c:v>
                </c:pt>
                <c:pt idx="1">
                  <c:v>PRODUCT 2</c:v>
                </c:pt>
                <c:pt idx="2">
                  <c:v>PRODUCT 3</c:v>
                </c:pt>
                <c:pt idx="3">
                  <c:v>PRODUCT 4</c:v>
                </c:pt>
                <c:pt idx="4">
                  <c:v>PRODUCT 5</c:v>
                </c:pt>
              </c:strCache>
            </c:strRef>
          </c:cat>
          <c:val>
            <c:numRef>
              <c:f>'EXAMPLE Takt Time VSM'!$C$10:$G$10</c:f>
              <c:numCache>
                <c:formatCode>#,##0.00</c:formatCode>
                <c:ptCount val="5"/>
                <c:pt idx="0">
                  <c:v>226.24434389140271</c:v>
                </c:pt>
                <c:pt idx="1">
                  <c:v>452.48868778280541</c:v>
                </c:pt>
                <c:pt idx="2">
                  <c:v>452.48868778280541</c:v>
                </c:pt>
                <c:pt idx="3">
                  <c:v>226.24434389140271</c:v>
                </c:pt>
                <c:pt idx="4">
                  <c:v>226.24434389140271</c:v>
                </c:pt>
              </c:numCache>
            </c:numRef>
          </c:val>
          <c:extLst>
            <c:ext xmlns:c16="http://schemas.microsoft.com/office/drawing/2014/chart" uri="{C3380CC4-5D6E-409C-BE32-E72D297353CC}">
              <c16:uniqueId val="{00000000-E02D-4017-BB88-D43DDD3EE5F4}"/>
            </c:ext>
          </c:extLst>
        </c:ser>
        <c:dLbls>
          <c:showLegendKey val="0"/>
          <c:showVal val="0"/>
          <c:showCatName val="0"/>
          <c:showSerName val="0"/>
          <c:showPercent val="0"/>
          <c:showBubbleSize val="0"/>
        </c:dLbls>
        <c:gapWidth val="219"/>
        <c:overlap val="-27"/>
        <c:axId val="291124960"/>
        <c:axId val="29113408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'EXAMPLE Takt Time VSM'!$C$8:$G$8</c15:sqref>
                        </c15:formulaRef>
                      </c:ext>
                    </c:extLst>
                    <c:strCache>
                      <c:ptCount val="5"/>
                      <c:pt idx="0">
                        <c:v>PRODUCT 1</c:v>
                      </c:pt>
                      <c:pt idx="1">
                        <c:v>PRODUCT 2</c:v>
                      </c:pt>
                      <c:pt idx="2">
                        <c:v>PRODUCT 3</c:v>
                      </c:pt>
                      <c:pt idx="3">
                        <c:v>PRODUCT 4</c:v>
                      </c:pt>
                      <c:pt idx="4">
                        <c:v>PRODUCT 5</c:v>
                      </c:pt>
                    </c:strCache>
                  </c:strRef>
                </c:cat>
                <c:val>
                  <c:numRef>
                    <c:extLst>
                      <c:ext uri="{02D57815-91ED-43cb-92C2-25804820EDAC}">
                        <c15:formulaRef>
                          <c15:sqref>'EXAMPLE Takt Time VSM'!$C$9:$G$9</c15:sqref>
                        </c15:formulaRef>
                      </c:ext>
                    </c:extLst>
                    <c:numCache>
                      <c:formatCode>#,##0.00</c:formatCode>
                      <c:ptCount val="5"/>
                      <c:pt idx="0">
                        <c:v>50000</c:v>
                      </c:pt>
                      <c:pt idx="1">
                        <c:v>100000</c:v>
                      </c:pt>
                      <c:pt idx="2">
                        <c:v>100000</c:v>
                      </c:pt>
                      <c:pt idx="3">
                        <c:v>50000</c:v>
                      </c:pt>
                      <c:pt idx="4">
                        <c:v>50000</c:v>
                      </c:pt>
                    </c:numCache>
                  </c:numRef>
                </c:val>
                <c:extLst>
                  <c:ext xmlns:c16="http://schemas.microsoft.com/office/drawing/2014/chart" uri="{C3380CC4-5D6E-409C-BE32-E72D297353CC}">
                    <c16:uniqueId val="{00000001-E02D-4017-BB88-D43DDD3EE5F4}"/>
                  </c:ext>
                </c:extLst>
              </c15:ser>
            </c15:filteredBarSeries>
          </c:ext>
        </c:extLst>
      </c:barChart>
      <c:catAx>
        <c:axId val="2911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34080"/>
        <c:crosses val="autoZero"/>
        <c:auto val="1"/>
        <c:lblAlgn val="ctr"/>
        <c:lblOffset val="100"/>
        <c:noMultiLvlLbl val="0"/>
      </c:catAx>
      <c:valAx>
        <c:axId val="2911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2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r>
              <a:rPr lang="en-US" sz="2200">
                <a:solidFill>
                  <a:schemeClr val="accent5"/>
                </a:solidFill>
                <a:latin typeface="Century Gothic" panose="020B0502020202020204" pitchFamily="34" charset="0"/>
              </a:rPr>
              <a:t>DAILY DEMAND</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1"/>
          <c:order val="1"/>
          <c:spPr>
            <a:solidFill>
              <a:schemeClr val="accent5">
                <a:lumMod val="40000"/>
                <a:lumOff val="60000"/>
              </a:schemeClr>
            </a:solidFill>
            <a:ln>
              <a:noFill/>
            </a:ln>
            <a:effectLst/>
          </c:spPr>
          <c:invertIfNegative val="0"/>
          <c:cat>
            <c:strRef>
              <c:f>'BLANK Takt Time VSM'!$C$7:$G$7</c:f>
              <c:strCache>
                <c:ptCount val="5"/>
                <c:pt idx="0">
                  <c:v>PRODUCT 1</c:v>
                </c:pt>
                <c:pt idx="1">
                  <c:v>PRODUCT 2</c:v>
                </c:pt>
                <c:pt idx="2">
                  <c:v>PRODUCT 3</c:v>
                </c:pt>
                <c:pt idx="3">
                  <c:v>PRODUCT 4</c:v>
                </c:pt>
                <c:pt idx="4">
                  <c:v>PRODUCT 5</c:v>
                </c:pt>
              </c:strCache>
            </c:strRef>
          </c:cat>
          <c:val>
            <c:numRef>
              <c:f>'BLANK Takt Time VSM'!$C$9:$G$9</c:f>
              <c:numCache>
                <c:formatCode>#,##0.00</c:formatCode>
                <c:ptCount val="5"/>
                <c:pt idx="0">
                  <c:v>1</c:v>
                </c:pt>
                <c:pt idx="1">
                  <c:v>2</c:v>
                </c:pt>
                <c:pt idx="2">
                  <c:v>3</c:v>
                </c:pt>
                <c:pt idx="3">
                  <c:v>4</c:v>
                </c:pt>
                <c:pt idx="4">
                  <c:v>5</c:v>
                </c:pt>
              </c:numCache>
            </c:numRef>
          </c:val>
          <c:extLst>
            <c:ext xmlns:c16="http://schemas.microsoft.com/office/drawing/2014/chart" uri="{C3380CC4-5D6E-409C-BE32-E72D297353CC}">
              <c16:uniqueId val="{00000001-0423-4EE5-9E53-6A89687EC3BB}"/>
            </c:ext>
          </c:extLst>
        </c:ser>
        <c:dLbls>
          <c:showLegendKey val="0"/>
          <c:showVal val="0"/>
          <c:showCatName val="0"/>
          <c:showSerName val="0"/>
          <c:showPercent val="0"/>
          <c:showBubbleSize val="0"/>
        </c:dLbls>
        <c:gapWidth val="219"/>
        <c:overlap val="-27"/>
        <c:axId val="291124960"/>
        <c:axId val="29113408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'BLANK Takt Time VSM'!$C$7:$G$7</c15:sqref>
                        </c15:formulaRef>
                      </c:ext>
                    </c:extLst>
                    <c:strCache>
                      <c:ptCount val="5"/>
                      <c:pt idx="0">
                        <c:v>PRODUCT 1</c:v>
                      </c:pt>
                      <c:pt idx="1">
                        <c:v>PRODUCT 2</c:v>
                      </c:pt>
                      <c:pt idx="2">
                        <c:v>PRODUCT 3</c:v>
                      </c:pt>
                      <c:pt idx="3">
                        <c:v>PRODUCT 4</c:v>
                      </c:pt>
                      <c:pt idx="4">
                        <c:v>PRODUCT 5</c:v>
                      </c:pt>
                    </c:strCache>
                  </c:strRef>
                </c:cat>
                <c:val>
                  <c:numRef>
                    <c:extLst>
                      <c:ext uri="{02D57815-91ED-43cb-92C2-25804820EDAC}">
                        <c15:formulaRef>
                          <c15:sqref>'BLANK Takt Time VSM'!$C$8:$G$8</c15:sqref>
                        </c15:formulaRef>
                      </c:ext>
                    </c:extLst>
                    <c:numCache>
                      <c:formatCode>#,##0.00</c:formatCode>
                      <c:ptCount val="5"/>
                      <c:pt idx="0">
                        <c:v>1</c:v>
                      </c:pt>
                      <c:pt idx="1">
                        <c:v>2</c:v>
                      </c:pt>
                      <c:pt idx="2">
                        <c:v>3</c:v>
                      </c:pt>
                      <c:pt idx="3">
                        <c:v>4</c:v>
                      </c:pt>
                      <c:pt idx="4">
                        <c:v>5</c:v>
                      </c:pt>
                    </c:numCache>
                  </c:numRef>
                </c:val>
                <c:extLst>
                  <c:ext xmlns:c16="http://schemas.microsoft.com/office/drawing/2014/chart" uri="{C3380CC4-5D6E-409C-BE32-E72D297353CC}">
                    <c16:uniqueId val="{00000000-0423-4EE5-9E53-6A89687EC3BB}"/>
                  </c:ext>
                </c:extLst>
              </c15:ser>
            </c15:filteredBarSeries>
          </c:ext>
        </c:extLst>
      </c:barChart>
      <c:catAx>
        <c:axId val="2911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34080"/>
        <c:crosses val="autoZero"/>
        <c:auto val="1"/>
        <c:lblAlgn val="ctr"/>
        <c:lblOffset val="100"/>
        <c:noMultiLvlLbl val="0"/>
      </c:catAx>
      <c:valAx>
        <c:axId val="2911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2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158&amp;utm_source=template-excel&amp;utm_medium=content&amp;utm_campaign=Sample+Takt+Time+VSM-excel-12158&amp;lpa=Sample+Takt+Time+VSM+excel+1215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128587</xdr:rowOff>
    </xdr:from>
    <xdr:to>
      <xdr:col>8</xdr:col>
      <xdr:colOff>28575</xdr:colOff>
      <xdr:row>34</xdr:row>
      <xdr:rowOff>9525</xdr:rowOff>
    </xdr:to>
    <xdr:graphicFrame macro="">
      <xdr:nvGraphicFramePr>
        <xdr:cNvPr id="2" name="Chart 1">
          <a:extLst>
            <a:ext uri="{FF2B5EF4-FFF2-40B4-BE49-F238E27FC236}">
              <a16:creationId xmlns:a16="http://schemas.microsoft.com/office/drawing/2014/main" id="{BC2FF43C-15AB-462B-811D-553B6C3C93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19050</xdr:colOff>
      <xdr:row>0</xdr:row>
      <xdr:rowOff>2466974</xdr:rowOff>
    </xdr:to>
    <xdr:pic>
      <xdr:nvPicPr>
        <xdr:cNvPr id="3" name="Picture 2">
          <a:hlinkClick xmlns:r="http://schemas.openxmlformats.org/officeDocument/2006/relationships" r:id="rId2"/>
          <a:extLst>
            <a:ext uri="{FF2B5EF4-FFF2-40B4-BE49-F238E27FC236}">
              <a16:creationId xmlns:a16="http://schemas.microsoft.com/office/drawing/2014/main" id="{5D0DC024-5BCA-47E0-A076-E1D3BFCD23DD}"/>
            </a:ext>
          </a:extLst>
        </xdr:cNvPr>
        <xdr:cNvPicPr>
          <a:picLocks noChangeAspect="1"/>
        </xdr:cNvPicPr>
      </xdr:nvPicPr>
      <xdr:blipFill>
        <a:blip xmlns:r="http://schemas.openxmlformats.org/officeDocument/2006/relationships" r:embed="rId3"/>
        <a:stretch>
          <a:fillRect/>
        </a:stretch>
      </xdr:blipFill>
      <xdr:spPr>
        <a:xfrm>
          <a:off x="0" y="0"/>
          <a:ext cx="9867900" cy="2466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128587</xdr:rowOff>
    </xdr:from>
    <xdr:to>
      <xdr:col>8</xdr:col>
      <xdr:colOff>28575</xdr:colOff>
      <xdr:row>33</xdr:row>
      <xdr:rowOff>9525</xdr:rowOff>
    </xdr:to>
    <xdr:graphicFrame macro="">
      <xdr:nvGraphicFramePr>
        <xdr:cNvPr id="2" name="Chart 1">
          <a:extLst>
            <a:ext uri="{FF2B5EF4-FFF2-40B4-BE49-F238E27FC236}">
              <a16:creationId xmlns:a16="http://schemas.microsoft.com/office/drawing/2014/main" id="{41AB5EED-B3E6-A3B7-2153-1588B22993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58&amp;utm_source=template-excel&amp;utm_medium=content&amp;utm_campaign=Sample+Takt+Time+VSM-excel-12158&amp;lpa=Sample+Takt+Time+VSM+excel+1215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EDB43-4EBB-4062-9DF3-A79205E17171}">
  <sheetPr>
    <tabColor theme="3" tint="0.59999389629810485"/>
    <pageSetUpPr fitToPage="1"/>
  </sheetPr>
  <dimension ref="B1:CG36"/>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30.6640625" customWidth="1"/>
    <col min="3" max="7" width="22.6640625" customWidth="1"/>
    <col min="8" max="8" width="30.6640625" customWidth="1"/>
    <col min="9" max="9" width="3.5" customWidth="1"/>
  </cols>
  <sheetData>
    <row r="1" spans="2:85" ht="198.75" customHeight="1" x14ac:dyDescent="0.2">
      <c r="C1" s="16"/>
      <c r="D1" s="17"/>
      <c r="E1" s="18"/>
      <c r="F1" s="17"/>
      <c r="G1" s="19"/>
      <c r="H1" s="19"/>
      <c r="I1" s="19"/>
      <c r="J1" s="17"/>
      <c r="K1" s="17"/>
      <c r="AI1" s="1"/>
      <c r="AJ1" s="1"/>
      <c r="CF1" s="1"/>
      <c r="CG1" s="1"/>
    </row>
    <row r="2" spans="2:85" ht="50" customHeight="1" x14ac:dyDescent="0.2">
      <c r="B2" s="2" t="s">
        <v>23</v>
      </c>
    </row>
    <row r="3" spans="2:85" ht="32" customHeight="1" x14ac:dyDescent="0.2">
      <c r="B3" s="3" t="s">
        <v>21</v>
      </c>
    </row>
    <row r="4" spans="2:85" ht="32" customHeight="1" x14ac:dyDescent="0.2">
      <c r="B4" s="5" t="s">
        <v>1</v>
      </c>
      <c r="C4" s="22" t="s">
        <v>2</v>
      </c>
      <c r="D4" s="23"/>
      <c r="E4" s="24" t="s">
        <v>3</v>
      </c>
      <c r="F4" s="24" t="s">
        <v>4</v>
      </c>
      <c r="G4" s="26" t="s">
        <v>5</v>
      </c>
      <c r="H4" s="27"/>
    </row>
    <row r="5" spans="2:85" ht="22" customHeight="1" x14ac:dyDescent="0.2">
      <c r="B5" s="6" t="s">
        <v>7</v>
      </c>
      <c r="C5" s="30">
        <v>221</v>
      </c>
      <c r="D5" s="31"/>
      <c r="E5" s="25"/>
      <c r="F5" s="25"/>
      <c r="G5" s="28"/>
      <c r="H5" s="29"/>
    </row>
    <row r="6" spans="2:85" ht="22" customHeight="1" x14ac:dyDescent="0.2">
      <c r="B6" s="6" t="s">
        <v>6</v>
      </c>
      <c r="C6" s="30">
        <v>8</v>
      </c>
      <c r="D6" s="31"/>
      <c r="E6" s="4">
        <v>30</v>
      </c>
      <c r="F6" s="4">
        <v>10</v>
      </c>
      <c r="G6" s="32">
        <f>C6*60-E6-F6</f>
        <v>440</v>
      </c>
      <c r="H6" s="33"/>
    </row>
    <row r="7" spans="2:85" ht="15" customHeight="1" x14ac:dyDescent="0.2"/>
    <row r="8" spans="2:85" ht="32" customHeight="1" x14ac:dyDescent="0.2">
      <c r="B8" s="5" t="s">
        <v>8</v>
      </c>
      <c r="C8" s="5" t="s">
        <v>9</v>
      </c>
      <c r="D8" s="5" t="s">
        <v>10</v>
      </c>
      <c r="E8" s="5" t="s">
        <v>11</v>
      </c>
      <c r="F8" s="5" t="s">
        <v>12</v>
      </c>
      <c r="G8" s="5" t="s">
        <v>13</v>
      </c>
      <c r="H8" s="5" t="s">
        <v>14</v>
      </c>
    </row>
    <row r="9" spans="2:85" ht="22" customHeight="1" x14ac:dyDescent="0.2">
      <c r="B9" s="7" t="s">
        <v>15</v>
      </c>
      <c r="C9" s="8">
        <v>50000</v>
      </c>
      <c r="D9" s="8">
        <v>100000</v>
      </c>
      <c r="E9" s="8">
        <v>100000</v>
      </c>
      <c r="F9" s="8">
        <v>50000</v>
      </c>
      <c r="G9" s="8">
        <v>50000</v>
      </c>
      <c r="H9" s="12">
        <f t="shared" ref="H9:H14" si="0">C9+D9+E9+F9+G9</f>
        <v>350000</v>
      </c>
    </row>
    <row r="10" spans="2:85" ht="22" customHeight="1" x14ac:dyDescent="0.2">
      <c r="B10" s="7" t="s">
        <v>20</v>
      </c>
      <c r="C10" s="9">
        <f>C9/C5</f>
        <v>226.24434389140271</v>
      </c>
      <c r="D10" s="9">
        <f>D9/C5</f>
        <v>452.48868778280541</v>
      </c>
      <c r="E10" s="9">
        <f>E9/C5</f>
        <v>452.48868778280541</v>
      </c>
      <c r="F10" s="9">
        <f>F9/C5</f>
        <v>226.24434389140271</v>
      </c>
      <c r="G10" s="9">
        <f>G9/C5</f>
        <v>226.24434389140271</v>
      </c>
      <c r="H10" s="12">
        <f t="shared" si="0"/>
        <v>1583.7104072398188</v>
      </c>
    </row>
    <row r="11" spans="2:85" ht="22" customHeight="1" x14ac:dyDescent="0.2">
      <c r="B11" s="7" t="s">
        <v>16</v>
      </c>
      <c r="C11" s="15">
        <f>C9/H9</f>
        <v>0.14285714285714285</v>
      </c>
      <c r="D11" s="15">
        <f>D9/H9</f>
        <v>0.2857142857142857</v>
      </c>
      <c r="E11" s="15">
        <f>E9/H9</f>
        <v>0.2857142857142857</v>
      </c>
      <c r="F11" s="15">
        <f>F9/H9</f>
        <v>0.14285714285714285</v>
      </c>
      <c r="G11" s="15">
        <f>G9/H9</f>
        <v>0.14285714285714285</v>
      </c>
      <c r="H11" s="14">
        <f t="shared" si="0"/>
        <v>0.99999999999999978</v>
      </c>
    </row>
    <row r="12" spans="2:85" ht="22" customHeight="1" x14ac:dyDescent="0.2">
      <c r="B12" s="7" t="s">
        <v>17</v>
      </c>
      <c r="C12" s="11">
        <f>G6/C10</f>
        <v>1.9448000000000001</v>
      </c>
      <c r="D12" s="11">
        <f>G6/D10</f>
        <v>0.97240000000000004</v>
      </c>
      <c r="E12" s="11">
        <f>G6/E10</f>
        <v>0.97240000000000004</v>
      </c>
      <c r="F12" s="11">
        <f>G6/F10</f>
        <v>1.9448000000000001</v>
      </c>
      <c r="G12" s="11">
        <f>G6/G10</f>
        <v>1.9448000000000001</v>
      </c>
      <c r="H12" s="13">
        <f t="shared" si="0"/>
        <v>7.7792000000000003</v>
      </c>
    </row>
    <row r="13" spans="2:85" ht="22" customHeight="1" x14ac:dyDescent="0.2">
      <c r="B13" s="7" t="s">
        <v>18</v>
      </c>
      <c r="C13" s="10">
        <v>5</v>
      </c>
      <c r="D13" s="10">
        <v>4</v>
      </c>
      <c r="E13" s="10">
        <v>2.5</v>
      </c>
      <c r="F13" s="10">
        <v>2</v>
      </c>
      <c r="G13" s="10">
        <v>6</v>
      </c>
      <c r="H13" s="13">
        <f t="shared" si="0"/>
        <v>19.5</v>
      </c>
    </row>
    <row r="14" spans="2:85" ht="22" customHeight="1" x14ac:dyDescent="0.2">
      <c r="B14" s="7" t="s">
        <v>19</v>
      </c>
      <c r="C14" s="11">
        <f>C13/C12</f>
        <v>2.5709584533113943</v>
      </c>
      <c r="D14" s="11">
        <f t="shared" ref="D14:G14" si="1">D13/D12</f>
        <v>4.113533525298231</v>
      </c>
      <c r="E14" s="11">
        <f t="shared" si="1"/>
        <v>2.5709584533113943</v>
      </c>
      <c r="F14" s="11">
        <f t="shared" si="1"/>
        <v>1.0283833813245578</v>
      </c>
      <c r="G14" s="11">
        <f t="shared" si="1"/>
        <v>3.085150143973673</v>
      </c>
      <c r="H14" s="13">
        <f t="shared" si="0"/>
        <v>13.36898395721925</v>
      </c>
    </row>
    <row r="36" spans="2:8" ht="50" customHeight="1" x14ac:dyDescent="0.2">
      <c r="B36" s="34" t="s">
        <v>22</v>
      </c>
      <c r="C36" s="34"/>
      <c r="D36" s="34"/>
      <c r="E36" s="34"/>
      <c r="F36" s="34"/>
      <c r="G36" s="34"/>
      <c r="H36" s="34"/>
    </row>
  </sheetData>
  <mergeCells count="8">
    <mergeCell ref="B36:H36"/>
    <mergeCell ref="C4:D4"/>
    <mergeCell ref="E4:E5"/>
    <mergeCell ref="F4:F5"/>
    <mergeCell ref="G4:H5"/>
    <mergeCell ref="C5:D5"/>
    <mergeCell ref="C6:D6"/>
    <mergeCell ref="G6:H6"/>
  </mergeCells>
  <hyperlinks>
    <hyperlink ref="B36:H36" r:id="rId1" display="CLICK HERE TO CREATE IN SMARTSHEET" xr:uid="{2271D1FD-6810-8A4E-9854-4E5B563FD4D8}"/>
  </hyperlinks>
  <pageMargins left="0.7" right="0.7" top="0.75" bottom="0.75" header="0.3" footer="0.3"/>
  <pageSetup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8E2E-D562-4CEB-A894-632D9AABC31B}">
  <sheetPr>
    <tabColor theme="3" tint="0.79998168889431442"/>
    <pageSetUpPr fitToPage="1"/>
  </sheetPr>
  <dimension ref="B1:H13"/>
  <sheetViews>
    <sheetView showGridLines="0" workbookViewId="0">
      <selection activeCell="C4" sqref="C4:D4"/>
    </sheetView>
  </sheetViews>
  <sheetFormatPr baseColWidth="10" defaultColWidth="8.83203125" defaultRowHeight="15" x14ac:dyDescent="0.2"/>
  <cols>
    <col min="1" max="1" width="3.5" customWidth="1"/>
    <col min="2" max="2" width="30.6640625" customWidth="1"/>
    <col min="3" max="7" width="22.6640625" customWidth="1"/>
    <col min="8" max="8" width="30.6640625" customWidth="1"/>
    <col min="9" max="9" width="3.5" customWidth="1"/>
  </cols>
  <sheetData>
    <row r="1" spans="2:8" ht="50" customHeight="1" x14ac:dyDescent="0.2">
      <c r="B1" s="2" t="s">
        <v>0</v>
      </c>
    </row>
    <row r="2" spans="2:8" ht="32" customHeight="1" x14ac:dyDescent="0.2">
      <c r="B2" s="3" t="s">
        <v>21</v>
      </c>
    </row>
    <row r="3" spans="2:8" ht="32" customHeight="1" x14ac:dyDescent="0.2">
      <c r="B3" s="5" t="s">
        <v>1</v>
      </c>
      <c r="C3" s="22" t="s">
        <v>2</v>
      </c>
      <c r="D3" s="23"/>
      <c r="E3" s="24" t="s">
        <v>3</v>
      </c>
      <c r="F3" s="24" t="s">
        <v>4</v>
      </c>
      <c r="G3" s="26" t="s">
        <v>5</v>
      </c>
      <c r="H3" s="27"/>
    </row>
    <row r="4" spans="2:8" ht="22" customHeight="1" x14ac:dyDescent="0.2">
      <c r="B4" s="6" t="s">
        <v>7</v>
      </c>
      <c r="C4" s="30">
        <v>1</v>
      </c>
      <c r="D4" s="31"/>
      <c r="E4" s="25"/>
      <c r="F4" s="25"/>
      <c r="G4" s="28"/>
      <c r="H4" s="29"/>
    </row>
    <row r="5" spans="2:8" ht="22" customHeight="1" x14ac:dyDescent="0.2">
      <c r="B5" s="6" t="s">
        <v>6</v>
      </c>
      <c r="C5" s="30">
        <v>2</v>
      </c>
      <c r="D5" s="31"/>
      <c r="E5" s="4">
        <v>3</v>
      </c>
      <c r="F5" s="4">
        <v>4</v>
      </c>
      <c r="G5" s="32">
        <f>C5*60-E5-F5</f>
        <v>113</v>
      </c>
      <c r="H5" s="33"/>
    </row>
    <row r="6" spans="2:8" ht="15" customHeight="1" x14ac:dyDescent="0.2"/>
    <row r="7" spans="2:8" ht="32" customHeight="1" x14ac:dyDescent="0.2">
      <c r="B7" s="5" t="s">
        <v>8</v>
      </c>
      <c r="C7" s="5" t="s">
        <v>9</v>
      </c>
      <c r="D7" s="5" t="s">
        <v>10</v>
      </c>
      <c r="E7" s="5" t="s">
        <v>11</v>
      </c>
      <c r="F7" s="5" t="s">
        <v>12</v>
      </c>
      <c r="G7" s="5" t="s">
        <v>13</v>
      </c>
      <c r="H7" s="5" t="s">
        <v>14</v>
      </c>
    </row>
    <row r="8" spans="2:8" ht="22" customHeight="1" x14ac:dyDescent="0.2">
      <c r="B8" s="7" t="s">
        <v>15</v>
      </c>
      <c r="C8" s="8">
        <v>1</v>
      </c>
      <c r="D8" s="8">
        <v>2</v>
      </c>
      <c r="E8" s="8">
        <v>3</v>
      </c>
      <c r="F8" s="8">
        <v>4</v>
      </c>
      <c r="G8" s="8">
        <v>5</v>
      </c>
      <c r="H8" s="12">
        <f t="shared" ref="H8:H13" si="0">C8+D8+E8+F8+G8</f>
        <v>15</v>
      </c>
    </row>
    <row r="9" spans="2:8" ht="22" customHeight="1" x14ac:dyDescent="0.2">
      <c r="B9" s="7" t="s">
        <v>20</v>
      </c>
      <c r="C9" s="9">
        <f>C8/C4</f>
        <v>1</v>
      </c>
      <c r="D9" s="9">
        <f>D8/C4</f>
        <v>2</v>
      </c>
      <c r="E9" s="9">
        <f>E8/C4</f>
        <v>3</v>
      </c>
      <c r="F9" s="9">
        <f>F8/C4</f>
        <v>4</v>
      </c>
      <c r="G9" s="9">
        <f>G8/C4</f>
        <v>5</v>
      </c>
      <c r="H9" s="12">
        <f t="shared" si="0"/>
        <v>15</v>
      </c>
    </row>
    <row r="10" spans="2:8" ht="22" customHeight="1" x14ac:dyDescent="0.2">
      <c r="B10" s="7" t="s">
        <v>16</v>
      </c>
      <c r="C10" s="15">
        <f>C8/H8</f>
        <v>6.6666666666666666E-2</v>
      </c>
      <c r="D10" s="15">
        <f>D8/H8</f>
        <v>0.13333333333333333</v>
      </c>
      <c r="E10" s="15">
        <f>E8/H8</f>
        <v>0.2</v>
      </c>
      <c r="F10" s="15">
        <f>F8/H8</f>
        <v>0.26666666666666666</v>
      </c>
      <c r="G10" s="15">
        <f>G8/H8</f>
        <v>0.33333333333333331</v>
      </c>
      <c r="H10" s="14">
        <f t="shared" si="0"/>
        <v>1</v>
      </c>
    </row>
    <row r="11" spans="2:8" ht="22" customHeight="1" x14ac:dyDescent="0.2">
      <c r="B11" s="7" t="s">
        <v>17</v>
      </c>
      <c r="C11" s="11">
        <f>G5/C9</f>
        <v>113</v>
      </c>
      <c r="D11" s="11">
        <f>G5/D9</f>
        <v>56.5</v>
      </c>
      <c r="E11" s="11">
        <f>G5/E9</f>
        <v>37.666666666666664</v>
      </c>
      <c r="F11" s="11">
        <f>G5/F9</f>
        <v>28.25</v>
      </c>
      <c r="G11" s="11">
        <f>G5/G9</f>
        <v>22.6</v>
      </c>
      <c r="H11" s="13">
        <f t="shared" si="0"/>
        <v>258.01666666666665</v>
      </c>
    </row>
    <row r="12" spans="2:8" ht="22" customHeight="1" x14ac:dyDescent="0.2">
      <c r="B12" s="7" t="s">
        <v>18</v>
      </c>
      <c r="C12" s="10">
        <v>1</v>
      </c>
      <c r="D12" s="10">
        <v>2</v>
      </c>
      <c r="E12" s="10">
        <v>3</v>
      </c>
      <c r="F12" s="10">
        <v>4</v>
      </c>
      <c r="G12" s="10">
        <v>5</v>
      </c>
      <c r="H12" s="13">
        <f t="shared" si="0"/>
        <v>15</v>
      </c>
    </row>
    <row r="13" spans="2:8" ht="22" customHeight="1" x14ac:dyDescent="0.2">
      <c r="B13" s="7" t="s">
        <v>19</v>
      </c>
      <c r="C13" s="11">
        <f>C12/C11</f>
        <v>8.8495575221238937E-3</v>
      </c>
      <c r="D13" s="11">
        <f t="shared" ref="D13:G13" si="1">D12/D11</f>
        <v>3.5398230088495575E-2</v>
      </c>
      <c r="E13" s="11">
        <f t="shared" si="1"/>
        <v>7.9646017699115043E-2</v>
      </c>
      <c r="F13" s="11">
        <f t="shared" si="1"/>
        <v>0.1415929203539823</v>
      </c>
      <c r="G13" s="11">
        <f t="shared" si="1"/>
        <v>0.22123893805309733</v>
      </c>
      <c r="H13" s="13">
        <f t="shared" si="0"/>
        <v>0.48672566371681414</v>
      </c>
    </row>
  </sheetData>
  <mergeCells count="7">
    <mergeCell ref="G3:H4"/>
    <mergeCell ref="G5:H5"/>
    <mergeCell ref="C3:D3"/>
    <mergeCell ref="C4:D4"/>
    <mergeCell ref="C5:D5"/>
    <mergeCell ref="E3:E4"/>
    <mergeCell ref="F3:F4"/>
  </mergeCells>
  <pageMargins left="0.7" right="0.7" top="0.75" bottom="0.75" header="0.3" footer="0.3"/>
  <pageSetup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FE8CA-0987-475C-9D6B-902074DF270B}">
  <sheetPr>
    <tabColor theme="1" tint="0.34998626667073579"/>
  </sheetPr>
  <dimension ref="B2"/>
  <sheetViews>
    <sheetView showGridLines="0" workbookViewId="0">
      <selection activeCell="B65" sqref="B65"/>
    </sheetView>
  </sheetViews>
  <sheetFormatPr baseColWidth="10" defaultColWidth="8.83203125" defaultRowHeight="15" x14ac:dyDescent="0.2"/>
  <cols>
    <col min="1" max="1" width="3.5" customWidth="1"/>
    <col min="2" max="2" width="110.83203125" customWidth="1"/>
  </cols>
  <sheetData>
    <row r="2" spans="2:2" s="21" customFormat="1" ht="105" customHeight="1" x14ac:dyDescent="0.2">
      <c r="B2" s="20"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Takt Time VSM</vt:lpstr>
      <vt:lpstr>BLANK Takt Time VSM</vt:lpstr>
      <vt:lpstr>- Disclaimer -</vt:lpstr>
      <vt:lpstr>'BLANK Takt Time VSM'!Print_Area</vt:lpstr>
      <vt:lpstr>'EXAMPLE Takt Time VSM'!Print_Area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2024-08-19T19:30:28Z</cp:lastPrinted>
  <dcterms:created xsi:type="dcterms:W3CDTF">2024-08-19T18:34:00Z</dcterms:created>
  <dcterms:modified xsi:type="dcterms:W3CDTF">2024-08-29T01:51:09Z</dcterms:modified>
</cp:coreProperties>
</file>