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Customer Dashboards/"/>
    </mc:Choice>
  </mc:AlternateContent>
  <xr:revisionPtr revIDLastSave="0" documentId="8_{FD3DD616-2AEE-46AB-AF8D-0FD8D809935E}" xr6:coauthVersionLast="45" xr6:coauthVersionMax="45" xr10:uidLastSave="{00000000-0000-0000-0000-000000000000}"/>
  <bookViews>
    <workbookView xWindow="-110" yWindow="-110" windowWidth="38460" windowHeight="21220" tabRatio="500" xr2:uid="{00000000-000D-0000-FFFF-FFFF00000000}"/>
  </bookViews>
  <sheets>
    <sheet name="Social Media Dashboard" sheetId="1" r:id="rId1"/>
    <sheet name="Social Media Dashboard-BLANK" sheetId="4" r:id="rId2"/>
    <sheet name="-Disclaimer-" sheetId="3" r:id="rId3"/>
  </sheets>
  <externalReferences>
    <externalReference r:id="rId4"/>
  </externalReferences>
  <definedNames>
    <definedName name="CORE_SF" localSheetId="1">'[1]ISO 27002 Info Security Check'!#REF!</definedName>
    <definedName name="CORE_SF">'[1]ISO 27002 Info Security Check'!#REF!</definedName>
    <definedName name="_xlnm.Print_Area" localSheetId="0">'Social Media Dashboard'!$B$2:$N$75</definedName>
    <definedName name="_xlnm.Print_Area" localSheetId="1">'Social Media Dashboard-BLANK'!$B$1:$N$74</definedName>
  </definedNames>
  <calcPr calcId="19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O74" i="4" l="1"/>
  <c r="O73" i="4"/>
  <c r="O72" i="4"/>
  <c r="O71" i="4"/>
  <c r="O70" i="4"/>
  <c r="O69" i="4"/>
  <c r="O65" i="4"/>
  <c r="O64" i="4"/>
  <c r="O63" i="4"/>
  <c r="O62" i="4"/>
  <c r="O61" i="4"/>
  <c r="O60" i="4"/>
  <c r="O56" i="4"/>
  <c r="O55" i="4"/>
  <c r="O54" i="4"/>
  <c r="O53" i="4"/>
  <c r="O52" i="4"/>
  <c r="O51" i="4"/>
  <c r="O47" i="4"/>
  <c r="O46" i="4"/>
  <c r="O45" i="4"/>
  <c r="O44" i="4"/>
  <c r="O43" i="4"/>
  <c r="O42" i="4"/>
  <c r="F20" i="4"/>
  <c r="E20" i="4"/>
  <c r="D20" i="4"/>
  <c r="C20" i="4"/>
  <c r="F19" i="4"/>
  <c r="E19" i="4"/>
  <c r="D19" i="4"/>
  <c r="C19" i="4"/>
  <c r="F18" i="4"/>
  <c r="E18" i="4"/>
  <c r="D18" i="4"/>
  <c r="C18" i="4"/>
  <c r="F17" i="4"/>
  <c r="E17" i="4"/>
  <c r="D17" i="4"/>
  <c r="C17" i="4"/>
  <c r="F16" i="4"/>
  <c r="E16" i="4"/>
  <c r="D16" i="4"/>
  <c r="C16" i="4"/>
  <c r="F15" i="4"/>
  <c r="E15" i="4"/>
  <c r="D15" i="4"/>
  <c r="C15" i="4"/>
  <c r="O71" i="1"/>
  <c r="F17" i="1"/>
  <c r="O72" i="1"/>
  <c r="F18" i="1"/>
  <c r="O73" i="1"/>
  <c r="F19" i="1"/>
  <c r="O74" i="1"/>
  <c r="F20" i="1"/>
  <c r="O75" i="1"/>
  <c r="F21" i="1"/>
  <c r="O70" i="1"/>
  <c r="F16" i="1"/>
  <c r="O62" i="1"/>
  <c r="E17" i="1"/>
  <c r="O63" i="1"/>
  <c r="E18" i="1"/>
  <c r="O64" i="1"/>
  <c r="E19" i="1"/>
  <c r="O65" i="1"/>
  <c r="E20" i="1"/>
  <c r="O66" i="1"/>
  <c r="E21" i="1"/>
  <c r="O61" i="1"/>
  <c r="E16" i="1"/>
  <c r="O53" i="1"/>
  <c r="D17" i="1"/>
  <c r="O54" i="1"/>
  <c r="D18" i="1"/>
  <c r="O55" i="1"/>
  <c r="D19" i="1"/>
  <c r="O56" i="1"/>
  <c r="D20" i="1"/>
  <c r="O57" i="1"/>
  <c r="D21" i="1"/>
  <c r="O52" i="1"/>
  <c r="D16" i="1"/>
  <c r="O44" i="1"/>
  <c r="C17" i="1"/>
  <c r="O45" i="1"/>
  <c r="C18" i="1"/>
  <c r="O46" i="1"/>
  <c r="C19" i="1"/>
  <c r="O47" i="1"/>
  <c r="C20" i="1"/>
  <c r="O48" i="1"/>
  <c r="C21" i="1"/>
  <c r="O43" i="1"/>
  <c r="C16" i="1"/>
</calcChain>
</file>

<file path=xl/sharedStrings.xml><?xml version="1.0" encoding="utf-8"?>
<sst xmlns="http://schemas.openxmlformats.org/spreadsheetml/2006/main" count="290" uniqueCount="94">
  <si>
    <t>Facebook</t>
  </si>
  <si>
    <t>LinkedIn</t>
  </si>
  <si>
    <t>Pinterest</t>
  </si>
  <si>
    <t>Twitter</t>
  </si>
  <si>
    <t>YouTube</t>
  </si>
  <si>
    <t>JAN-wk1</t>
  </si>
  <si>
    <t>JAN-wk2</t>
  </si>
  <si>
    <t>JAN-wk3</t>
  </si>
  <si>
    <t>JAN-wk4</t>
  </si>
  <si>
    <t>FEB-wk1</t>
  </si>
  <si>
    <t>FEB-wk2</t>
  </si>
  <si>
    <t>FEB-wk3</t>
  </si>
  <si>
    <t>FEB-wk4</t>
  </si>
  <si>
    <t>MAR-wk1</t>
  </si>
  <si>
    <t>MAR-wk2</t>
  </si>
  <si>
    <t>MAR-wk3</t>
  </si>
  <si>
    <t>MAR-wk4</t>
  </si>
  <si>
    <t>APR-wk1</t>
  </si>
  <si>
    <t>APR-wk2</t>
  </si>
  <si>
    <t>APR-wk3</t>
  </si>
  <si>
    <t>APR-wk4</t>
  </si>
  <si>
    <t>MAY-wk1</t>
  </si>
  <si>
    <t>MAY-wk2</t>
  </si>
  <si>
    <t>MAY-wk3</t>
  </si>
  <si>
    <t>MAY-wk4</t>
  </si>
  <si>
    <t>NOV-wk2</t>
  </si>
  <si>
    <t>NOV-wk3</t>
  </si>
  <si>
    <t>NOV-wk4</t>
  </si>
  <si>
    <t>NOV-wk1</t>
  </si>
  <si>
    <t>JUN-wk1</t>
  </si>
  <si>
    <t>JUN-wk2</t>
  </si>
  <si>
    <t>JUN-wk3</t>
  </si>
  <si>
    <t>JUN-wk4</t>
  </si>
  <si>
    <t>JUL-wk1</t>
  </si>
  <si>
    <t>JUL-wk2</t>
  </si>
  <si>
    <t>JUL-wk3</t>
  </si>
  <si>
    <t>JUL-wk4</t>
  </si>
  <si>
    <t>AUG-wk1</t>
  </si>
  <si>
    <t>AUG-wk2</t>
  </si>
  <si>
    <t>AUG-wk3</t>
  </si>
  <si>
    <t>AUG-wk4</t>
  </si>
  <si>
    <t>SEP-wk1</t>
  </si>
  <si>
    <t>SEP-wk2</t>
  </si>
  <si>
    <t>SEP-wk3</t>
  </si>
  <si>
    <t>SEP-wk4</t>
  </si>
  <si>
    <t>OCT-wk1</t>
  </si>
  <si>
    <t>OCT-wk2</t>
  </si>
  <si>
    <t>OCT-wk3</t>
  </si>
  <si>
    <t>OCT-wk4</t>
  </si>
  <si>
    <t>DEC-wk1</t>
  </si>
  <si>
    <t>DEC-wk2</t>
  </si>
  <si>
    <t>DEC-wk3</t>
  </si>
  <si>
    <t>DEC-wk4</t>
  </si>
  <si>
    <t>SOCIAL MEDIA BREAKDOWN</t>
  </si>
  <si>
    <t>FOLLOWERS</t>
  </si>
  <si>
    <t>NEW FOLLOWERS</t>
  </si>
  <si>
    <t>NEW TWEETS</t>
  </si>
  <si>
    <t>FANS</t>
  </si>
  <si>
    <t>NEW FANS</t>
  </si>
  <si>
    <t>POST REACH</t>
  </si>
  <si>
    <t>INTERACTIONS</t>
  </si>
  <si>
    <t>PAGE IMPRESSIONS</t>
  </si>
  <si>
    <t>TALKING ABOUT</t>
  </si>
  <si>
    <t>RETWEETS</t>
  </si>
  <si>
    <t>MENTIONS</t>
  </si>
  <si>
    <t>FAVORITES</t>
  </si>
  <si>
    <t>IMPRESSIONS</t>
  </si>
  <si>
    <t>CLICKS</t>
  </si>
  <si>
    <t>LIKES</t>
  </si>
  <si>
    <t>ENGAGEMENT</t>
  </si>
  <si>
    <t>SUBSCRIBERS</t>
  </si>
  <si>
    <t>NEW SUBSCRIBERS</t>
  </si>
  <si>
    <t>LIFETIME VIEWS</t>
  </si>
  <si>
    <t>VIEWS THIS WEEK</t>
  </si>
  <si>
    <t>COMMENTS</t>
  </si>
  <si>
    <t>SHARES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</si>
  <si>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</si>
  <si>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Instagram</t>
  </si>
  <si>
    <t>VISITS BY WEEK INPUT DATA Q1</t>
  </si>
  <si>
    <t>VISITS BY WEEK INPUT DATA Q2</t>
  </si>
  <si>
    <t>VISITS BY WEEK INPUT DATA Q3</t>
  </si>
  <si>
    <t>VISITS BY WEEK INPUT DATA Q4</t>
  </si>
  <si>
    <t>VISITS PER WEEK Q1</t>
  </si>
  <si>
    <t>VISITS PER WEEK Q2</t>
  </si>
  <si>
    <t>VISITS PER WEEK Q3</t>
  </si>
  <si>
    <t>VISITS PER WEEK Q4</t>
  </si>
  <si>
    <t>PLATFORM</t>
  </si>
  <si>
    <t>Q1 TOTAL</t>
  </si>
  <si>
    <t>Q2 TOTAL</t>
  </si>
  <si>
    <t>Q3 TOTAL</t>
  </si>
  <si>
    <t>Q4 TOTAL</t>
  </si>
  <si>
    <t>QUARTERLY COMPARISON</t>
  </si>
  <si>
    <t>CLICK HERE TO CREATE IN SMARTSHEET</t>
  </si>
  <si>
    <t>SOCIAL MEDIA DASHBOARD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</si>
</sst>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Arial"/>
      <family val="2"/>
    </font>
    <font>
      <b/>
      <sz val="18"/>
      <color theme="1"/>
      <name val="Arial"/>
      <family val="2"/>
    </font>
    <font>
      <sz val="11"/>
      <color theme="1"/>
      <name val="Calibri"/>
      <family val="2"/>
      <scheme val="minor"/>
    </font>
    <font>
      <b/>
      <sz val="12"/>
      <color theme="1"/>
      <name val="Arial"/>
      <family val="2"/>
    </font>
    <font>
      <b/>
      <sz val="18"/>
      <color theme="1"/>
      <name val="Century GothiC"/>
      <family val="1"/>
    </font>
    <font>
      <sz val="18"/>
      <color theme="1"/>
      <name val="Century GothiC"/>
      <family val="1"/>
    </font>
    <font>
      <sz val="16"/>
      <color theme="1"/>
      <name val="Century Gothic"/>
      <family val="1"/>
    </font>
    <font>
      <sz val="11"/>
      <color theme="1"/>
      <name val="Century Gothic"/>
      <family val="1"/>
    </font>
    <font>
      <b/>
      <sz val="11"/>
      <color theme="1"/>
      <name val="Century Gothic"/>
      <family val="1"/>
    </font>
    <font>
      <b/>
      <sz val="20"/>
      <color theme="1"/>
      <name val="Century Gothic"/>
      <family val="1"/>
    </font>
    <font>
      <sz val="12"/>
      <color theme="1"/>
      <name val="Century Gothic"/>
      <family val="1"/>
    </font>
    <font>
      <b/>
      <sz val="9"/>
      <color theme="1"/>
      <name val="Century Gothic"/>
      <family val="1"/>
    </font>
    <font>
      <b/>
      <sz val="22"/>
      <color theme="0" tint="-0.499984740745262"/>
      <name val="Century GothiC"/>
      <family val="1"/>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3" fillId="0" borderId="0"/>
    <xf numFmtId="0" fontId="14" fillId="0" borderId="0" applyNumberFormat="0" applyFill="0" applyBorder="0" applyAlignment="0" applyProtection="0"/>
  </cellStyleXfs>
  <cellXfs count="31">
    <xf numFmtId="0" fontId="0" fillId="0" borderId="0" xfId="0"/>
    <xf numFmtId="0" fontId="0" fillId="0" borderId="0" xfId="0" applyBorder="1"/>
    <xf numFmtId="0" fontId="0" fillId="0" borderId="0" xfId="0" applyBorder="1" applyAlignment="1">
      <alignment horizontal="center" vertical="center"/>
    </xf>
    <xf numFmtId="0" fontId="1" fillId="0" borderId="1" xfId="1" applyFont="1" applyBorder="1" applyAlignment="1">
      <alignment horizontal="left" vertical="center" wrapText="1" indent="2"/>
    </xf>
    <xf numFmtId="0" fontId="3" fillId="0" borderId="0" xfId="1"/>
    <xf numFmtId="0" fontId="0" fillId="0" borderId="0" xfId="0" applyFill="1" applyBorder="1"/>
    <xf numFmtId="0" fontId="1" fillId="0" borderId="0" xfId="0" applyFont="1" applyFill="1" applyBorder="1"/>
    <xf numFmtId="0" fontId="0" fillId="3" borderId="0" xfId="0" applyFill="1" applyBorder="1"/>
    <xf numFmtId="0" fontId="0" fillId="0" borderId="0" xfId="0" applyFont="1" applyFill="1" applyBorder="1"/>
    <xf numFmtId="0" fontId="7" fillId="0" borderId="0" xfId="0" applyFont="1" applyFill="1" applyBorder="1" applyAlignment="1">
      <alignment vertical="center"/>
    </xf>
    <xf numFmtId="0" fontId="4" fillId="0" borderId="0" xfId="0" applyFont="1" applyFill="1" applyBorder="1" applyAlignment="1">
      <alignment vertical="center"/>
    </xf>
    <xf numFmtId="0" fontId="1" fillId="0" borderId="0" xfId="0" applyFont="1" applyAlignment="1">
      <alignment horizontal="center" vertical="center"/>
    </xf>
    <xf numFmtId="0" fontId="0" fillId="0" borderId="0" xfId="0" applyAlignment="1">
      <alignment horizontal="center" vertical="center"/>
    </xf>
    <xf numFmtId="3" fontId="8" fillId="0" borderId="2" xfId="0" applyNumberFormat="1" applyFont="1" applyBorder="1" applyAlignment="1">
      <alignment horizontal="center" vertical="center"/>
    </xf>
    <xf numFmtId="3" fontId="8" fillId="0" borderId="3" xfId="0" applyNumberFormat="1" applyFont="1" applyBorder="1" applyAlignment="1">
      <alignment horizontal="center" vertical="center"/>
    </xf>
    <xf numFmtId="0" fontId="9" fillId="4" borderId="2" xfId="0" applyFont="1" applyFill="1" applyBorder="1" applyAlignment="1">
      <alignment horizontal="left" vertical="center" wrapText="1" indent="1"/>
    </xf>
    <xf numFmtId="0" fontId="9" fillId="4" borderId="2" xfId="0" applyNumberFormat="1" applyFont="1" applyFill="1" applyBorder="1" applyAlignment="1">
      <alignment horizontal="center" vertical="center" wrapText="1"/>
    </xf>
    <xf numFmtId="0" fontId="8" fillId="5" borderId="2" xfId="0" applyFont="1" applyFill="1" applyBorder="1" applyAlignment="1">
      <alignment horizontal="left" vertical="center" indent="1"/>
    </xf>
    <xf numFmtId="0" fontId="8" fillId="5" borderId="3" xfId="0" applyFont="1" applyFill="1" applyBorder="1" applyAlignment="1">
      <alignment horizontal="left" vertical="center" indent="1"/>
    </xf>
    <xf numFmtId="3" fontId="8" fillId="6" borderId="2" xfId="0" applyNumberFormat="1" applyFont="1" applyFill="1" applyBorder="1" applyAlignment="1">
      <alignment horizontal="center" vertical="center"/>
    </xf>
    <xf numFmtId="3" fontId="8" fillId="6" borderId="3" xfId="0" applyNumberFormat="1" applyFont="1" applyFill="1" applyBorder="1" applyAlignment="1">
      <alignment horizontal="center" vertical="center"/>
    </xf>
    <xf numFmtId="0" fontId="9" fillId="2" borderId="2" xfId="0" applyNumberFormat="1" applyFont="1" applyFill="1" applyBorder="1" applyAlignment="1">
      <alignment horizontal="center" vertical="center" wrapText="1"/>
    </xf>
    <xf numFmtId="0" fontId="11" fillId="3" borderId="0" xfId="0" applyFont="1" applyFill="1" applyBorder="1"/>
    <xf numFmtId="0" fontId="10" fillId="3" borderId="0" xfId="0" applyFont="1" applyFill="1" applyBorder="1" applyAlignment="1">
      <alignment vertical="top"/>
    </xf>
    <xf numFmtId="3" fontId="5" fillId="3" borderId="2" xfId="0" applyNumberFormat="1" applyFont="1" applyFill="1" applyBorder="1" applyAlignment="1">
      <alignment horizontal="center" vertical="center"/>
    </xf>
    <xf numFmtId="3" fontId="5" fillId="3" borderId="3" xfId="0" applyNumberFormat="1" applyFont="1" applyFill="1" applyBorder="1" applyAlignment="1">
      <alignment horizontal="center" vertical="center"/>
    </xf>
    <xf numFmtId="0" fontId="12" fillId="4" borderId="2" xfId="0" applyFont="1" applyFill="1" applyBorder="1" applyAlignment="1">
      <alignment horizontal="center" vertical="center" wrapText="1"/>
    </xf>
    <xf numFmtId="0" fontId="2" fillId="0" borderId="0" xfId="0" applyFont="1" applyFill="1" applyBorder="1" applyAlignment="1">
      <alignment vertical="center"/>
    </xf>
    <xf numFmtId="0" fontId="13" fillId="0" borderId="0" xfId="0" applyFont="1" applyFill="1" applyBorder="1" applyAlignment="1">
      <alignment vertical="center"/>
    </xf>
    <xf numFmtId="0" fontId="6" fillId="0" borderId="0" xfId="0" applyFont="1" applyFill="1" applyBorder="1" applyAlignment="1">
      <alignment horizontal="left" vertical="center"/>
    </xf>
    <xf numFmtId="0" fontId="15" fillId="7" borderId="0" xfId="2" applyFont="1" applyFill="1" applyAlignment="1">
      <alignment horizontal="center" vertical="center"/>
    </xf>
  </cellXfs>
  <cellStyles count="3">
    <cellStyle name="Normal 2" xfId="1" xr:uid="{0C92E538-25EB-5B4F-AA22-1327BA658201}"/>
    <cellStyle name="Гиперссылка" xfId="2" builtinId="8"/>
    <cellStyle name="Обычный" xfId="0" builtinId="0"/>
  </cellStyles>
  <dxfs count="0"/>
  <tableStyles count="0" defaultTableStyle="TableStyleMedium9" defaultPivotStyle="PivotStyleMedium7"/>
  <colors>
    <mruColors>
      <color rgb="FFEAEEF3"/>
      <color rgb="FF03C25B"/>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87064871449079917"/>
          <c:h val="0.77885198843815406"/>
        </c:manualLayout>
      </c:layout>
      <c:barChart>
        <c:barDir val="col"/>
        <c:grouping val="stacked"/>
        <c:varyColors val="0"/>
        <c:ser>
          <c:idx val="0"/>
          <c:order val="0"/>
          <c:tx>
            <c:strRef>
              <c:f>'Social Media Dashboard'!$B$43</c:f>
              <c:strCache>
                <c:ptCount val="1"/>
                <c:pt idx="0">
                  <c:v>Facebook</c:v>
                </c:pt>
              </c:strCache>
            </c:strRef>
          </c:tx>
          <c:spPr>
            <a:solidFill>
              <a:schemeClr val="accent1"/>
            </a:solidFill>
            <a:ln>
              <a:noFill/>
            </a:ln>
            <a:effectLst/>
          </c:spPr>
          <c:invertIfNegative val="0"/>
          <c:cat>
            <c:strRef>
              <c:f>'Social Media Dashboard'!$C$42:$N$42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Dashboard'!$C$43:$N$43</c:f>
              <c:numCache>
                <c:formatCode>#,##0</c:formatCode>
                <c:ptCount val="12"/>
                <c:pt idx="0">
                  <c:v>436</c:v>
                </c:pt>
                <c:pt idx="1">
                  <c:v>351</c:v>
                </c:pt>
                <c:pt idx="2">
                  <c:v>56</c:v>
                </c:pt>
                <c:pt idx="3">
                  <c:v>30</c:v>
                </c:pt>
                <c:pt idx="4">
                  <c:v>147</c:v>
                </c:pt>
                <c:pt idx="5">
                  <c:v>369</c:v>
                </c:pt>
                <c:pt idx="6">
                  <c:v>231</c:v>
                </c:pt>
                <c:pt idx="7">
                  <c:v>338</c:v>
                </c:pt>
                <c:pt idx="8">
                  <c:v>414</c:v>
                </c:pt>
                <c:pt idx="9">
                  <c:v>142</c:v>
                </c:pt>
                <c:pt idx="10">
                  <c:v>74</c:v>
                </c:pt>
                <c:pt idx="11">
                  <c:v>288</c:v>
                </c:pt>
              </c:numCache>
            </c:numRef>
          </c:val>
          <c:extLst>
            <c:ext xmlns:c16="http://schemas.microsoft.com/office/drawing/2014/chart" uri="{C3380CC4-5D6E-409C-BE32-E72D297353CC}">
              <c16:uniqueId val="{00000000-A2D3-41B0-A6B0-1531A4D822C2}"/>
            </c:ext>
          </c:extLst>
        </c:ser>
        <c:ser>
          <c:idx val="1"/>
          <c:order val="1"/>
          <c:tx>
            <c:strRef>
              <c:f>'Social Media Dashboard'!$B$44</c:f>
              <c:strCache>
                <c:ptCount val="1"/>
                <c:pt idx="0">
                  <c:v>Instagram</c:v>
                </c:pt>
              </c:strCache>
            </c:strRef>
          </c:tx>
          <c:spPr>
            <a:solidFill>
              <a:schemeClr val="accent2"/>
            </a:solidFill>
            <a:ln>
              <a:noFill/>
            </a:ln>
            <a:effectLst/>
          </c:spPr>
          <c:invertIfNegative val="0"/>
          <c:cat>
            <c:strRef>
              <c:f>'Social Media Dashboard'!$C$42:$N$42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Dashboard'!$C$44:$N$44</c:f>
              <c:numCache>
                <c:formatCode>#,##0</c:formatCode>
                <c:ptCount val="12"/>
                <c:pt idx="0">
                  <c:v>32</c:v>
                </c:pt>
                <c:pt idx="1">
                  <c:v>21</c:v>
                </c:pt>
                <c:pt idx="2">
                  <c:v>12</c:v>
                </c:pt>
                <c:pt idx="3">
                  <c:v>1</c:v>
                </c:pt>
                <c:pt idx="4">
                  <c:v>8</c:v>
                </c:pt>
                <c:pt idx="5">
                  <c:v>5</c:v>
                </c:pt>
                <c:pt idx="6">
                  <c:v>8</c:v>
                </c:pt>
                <c:pt idx="7">
                  <c:v>4</c:v>
                </c:pt>
                <c:pt idx="8">
                  <c:v>13</c:v>
                </c:pt>
                <c:pt idx="9">
                  <c:v>17</c:v>
                </c:pt>
                <c:pt idx="10">
                  <c:v>9</c:v>
                </c:pt>
                <c:pt idx="11">
                  <c:v>21</c:v>
                </c:pt>
              </c:numCache>
            </c:numRef>
          </c:val>
          <c:extLst>
            <c:ext xmlns:c16="http://schemas.microsoft.com/office/drawing/2014/chart" uri="{C3380CC4-5D6E-409C-BE32-E72D297353CC}">
              <c16:uniqueId val="{00000001-A2D3-41B0-A6B0-1531A4D822C2}"/>
            </c:ext>
          </c:extLst>
        </c:ser>
        <c:ser>
          <c:idx val="2"/>
          <c:order val="2"/>
          <c:tx>
            <c:strRef>
              <c:f>'Social Media Dashboard'!$B$45</c:f>
              <c:strCache>
                <c:ptCount val="1"/>
                <c:pt idx="0">
                  <c:v>LinkedIn</c:v>
                </c:pt>
              </c:strCache>
            </c:strRef>
          </c:tx>
          <c:spPr>
            <a:solidFill>
              <a:schemeClr val="accent3"/>
            </a:solidFill>
            <a:ln>
              <a:noFill/>
            </a:ln>
            <a:effectLst/>
          </c:spPr>
          <c:invertIfNegative val="0"/>
          <c:cat>
            <c:strRef>
              <c:f>'Social Media Dashboard'!$C$42:$N$42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Dashboard'!$C$45:$N$45</c:f>
              <c:numCache>
                <c:formatCode>#,##0</c:formatCode>
                <c:ptCount val="12"/>
                <c:pt idx="0">
                  <c:v>258</c:v>
                </c:pt>
                <c:pt idx="1">
                  <c:v>328</c:v>
                </c:pt>
                <c:pt idx="2">
                  <c:v>56</c:v>
                </c:pt>
                <c:pt idx="3">
                  <c:v>388</c:v>
                </c:pt>
                <c:pt idx="4">
                  <c:v>239</c:v>
                </c:pt>
                <c:pt idx="5">
                  <c:v>71</c:v>
                </c:pt>
                <c:pt idx="6">
                  <c:v>442</c:v>
                </c:pt>
                <c:pt idx="7">
                  <c:v>23</c:v>
                </c:pt>
                <c:pt idx="8">
                  <c:v>159</c:v>
                </c:pt>
                <c:pt idx="9">
                  <c:v>73</c:v>
                </c:pt>
                <c:pt idx="10">
                  <c:v>73</c:v>
                </c:pt>
                <c:pt idx="11">
                  <c:v>417</c:v>
                </c:pt>
              </c:numCache>
            </c:numRef>
          </c:val>
          <c:extLst>
            <c:ext xmlns:c16="http://schemas.microsoft.com/office/drawing/2014/chart" uri="{C3380CC4-5D6E-409C-BE32-E72D297353CC}">
              <c16:uniqueId val="{00000002-A2D3-41B0-A6B0-1531A4D822C2}"/>
            </c:ext>
          </c:extLst>
        </c:ser>
        <c:ser>
          <c:idx val="3"/>
          <c:order val="3"/>
          <c:tx>
            <c:strRef>
              <c:f>'Social Media Dashboard'!$B$46</c:f>
              <c:strCache>
                <c:ptCount val="1"/>
                <c:pt idx="0">
                  <c:v>Pinterest</c:v>
                </c:pt>
              </c:strCache>
            </c:strRef>
          </c:tx>
          <c:spPr>
            <a:solidFill>
              <a:schemeClr val="accent4"/>
            </a:solidFill>
            <a:ln>
              <a:noFill/>
            </a:ln>
            <a:effectLst/>
          </c:spPr>
          <c:invertIfNegative val="0"/>
          <c:cat>
            <c:strRef>
              <c:f>'Social Media Dashboard'!$C$42:$N$42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Dashboard'!$C$46:$N$46</c:f>
              <c:numCache>
                <c:formatCode>#,##0</c:formatCode>
                <c:ptCount val="12"/>
                <c:pt idx="0">
                  <c:v>272</c:v>
                </c:pt>
                <c:pt idx="1">
                  <c:v>88</c:v>
                </c:pt>
                <c:pt idx="2">
                  <c:v>27</c:v>
                </c:pt>
                <c:pt idx="3">
                  <c:v>225</c:v>
                </c:pt>
                <c:pt idx="4">
                  <c:v>308</c:v>
                </c:pt>
                <c:pt idx="5">
                  <c:v>364</c:v>
                </c:pt>
                <c:pt idx="6">
                  <c:v>252</c:v>
                </c:pt>
                <c:pt idx="7">
                  <c:v>50</c:v>
                </c:pt>
                <c:pt idx="8">
                  <c:v>81</c:v>
                </c:pt>
                <c:pt idx="9">
                  <c:v>81</c:v>
                </c:pt>
                <c:pt idx="10">
                  <c:v>173</c:v>
                </c:pt>
                <c:pt idx="11">
                  <c:v>60</c:v>
                </c:pt>
              </c:numCache>
            </c:numRef>
          </c:val>
          <c:extLst>
            <c:ext xmlns:c16="http://schemas.microsoft.com/office/drawing/2014/chart" uri="{C3380CC4-5D6E-409C-BE32-E72D297353CC}">
              <c16:uniqueId val="{00000003-A2D3-41B0-A6B0-1531A4D822C2}"/>
            </c:ext>
          </c:extLst>
        </c:ser>
        <c:ser>
          <c:idx val="4"/>
          <c:order val="4"/>
          <c:tx>
            <c:strRef>
              <c:f>'Social Media Dashboard'!$B$47</c:f>
              <c:strCache>
                <c:ptCount val="1"/>
                <c:pt idx="0">
                  <c:v>Twitter</c:v>
                </c:pt>
              </c:strCache>
            </c:strRef>
          </c:tx>
          <c:spPr>
            <a:solidFill>
              <a:schemeClr val="accent5"/>
            </a:solidFill>
            <a:ln>
              <a:noFill/>
            </a:ln>
            <a:effectLst/>
          </c:spPr>
          <c:invertIfNegative val="0"/>
          <c:cat>
            <c:strRef>
              <c:f>'Social Media Dashboard'!$C$42:$N$42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Dashboard'!$C$47:$N$47</c:f>
              <c:numCache>
                <c:formatCode>#,##0</c:formatCode>
                <c:ptCount val="12"/>
                <c:pt idx="0">
                  <c:v>254</c:v>
                </c:pt>
                <c:pt idx="1">
                  <c:v>268</c:v>
                </c:pt>
                <c:pt idx="2">
                  <c:v>33</c:v>
                </c:pt>
                <c:pt idx="3">
                  <c:v>224</c:v>
                </c:pt>
                <c:pt idx="4">
                  <c:v>0</c:v>
                </c:pt>
                <c:pt idx="5">
                  <c:v>167</c:v>
                </c:pt>
                <c:pt idx="6">
                  <c:v>282</c:v>
                </c:pt>
                <c:pt idx="7">
                  <c:v>233</c:v>
                </c:pt>
                <c:pt idx="8">
                  <c:v>318</c:v>
                </c:pt>
                <c:pt idx="9">
                  <c:v>94</c:v>
                </c:pt>
                <c:pt idx="10">
                  <c:v>369</c:v>
                </c:pt>
                <c:pt idx="11">
                  <c:v>356</c:v>
                </c:pt>
              </c:numCache>
            </c:numRef>
          </c:val>
          <c:extLst>
            <c:ext xmlns:c16="http://schemas.microsoft.com/office/drawing/2014/chart" uri="{C3380CC4-5D6E-409C-BE32-E72D297353CC}">
              <c16:uniqueId val="{00000004-A2D3-41B0-A6B0-1531A4D822C2}"/>
            </c:ext>
          </c:extLst>
        </c:ser>
        <c:ser>
          <c:idx val="5"/>
          <c:order val="5"/>
          <c:tx>
            <c:strRef>
              <c:f>'Social Media Dashboard'!$B$48</c:f>
              <c:strCache>
                <c:ptCount val="1"/>
                <c:pt idx="0">
                  <c:v>YouTube</c:v>
                </c:pt>
              </c:strCache>
            </c:strRef>
          </c:tx>
          <c:spPr>
            <a:solidFill>
              <a:schemeClr val="accent6"/>
            </a:solidFill>
            <a:ln>
              <a:noFill/>
            </a:ln>
            <a:effectLst/>
          </c:spPr>
          <c:invertIfNegative val="0"/>
          <c:cat>
            <c:strRef>
              <c:f>'Social Media Dashboard'!$C$42:$N$42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Dashboard'!$C$48:$N$48</c:f>
              <c:numCache>
                <c:formatCode>#,##0</c:formatCode>
                <c:ptCount val="12"/>
                <c:pt idx="0">
                  <c:v>298</c:v>
                </c:pt>
                <c:pt idx="1">
                  <c:v>289</c:v>
                </c:pt>
                <c:pt idx="2">
                  <c:v>156</c:v>
                </c:pt>
                <c:pt idx="3">
                  <c:v>155</c:v>
                </c:pt>
                <c:pt idx="4">
                  <c:v>293</c:v>
                </c:pt>
                <c:pt idx="5">
                  <c:v>290</c:v>
                </c:pt>
                <c:pt idx="6">
                  <c:v>90</c:v>
                </c:pt>
                <c:pt idx="7">
                  <c:v>156</c:v>
                </c:pt>
                <c:pt idx="8">
                  <c:v>361</c:v>
                </c:pt>
                <c:pt idx="9">
                  <c:v>337</c:v>
                </c:pt>
                <c:pt idx="10">
                  <c:v>333</c:v>
                </c:pt>
                <c:pt idx="11">
                  <c:v>27</c:v>
                </c:pt>
              </c:numCache>
            </c:numRef>
          </c:val>
          <c:extLst>
            <c:ext xmlns:c16="http://schemas.microsoft.com/office/drawing/2014/chart" uri="{C3380CC4-5D6E-409C-BE32-E72D297353CC}">
              <c16:uniqueId val="{00000005-A2D3-41B0-A6B0-1531A4D822C2}"/>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ru-RU"/>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ru-RU"/>
          </a:p>
        </c:txPr>
        <c:crossAx val="14230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'Social Media Dashboard-BLANK'!$C$14</c:f>
              <c:strCache>
                <c:ptCount val="1"/>
                <c:pt idx="0">
                  <c:v>Q1 TOTAL</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'Social Media Dashboard-BLANK'!$B$15:$B$20</c:f>
              <c:strCache>
                <c:ptCount val="6"/>
                <c:pt idx="0">
                  <c:v>Facebook</c:v>
                </c:pt>
                <c:pt idx="1">
                  <c:v>Instagram</c:v>
                </c:pt>
                <c:pt idx="2">
                  <c:v>LinkedIn</c:v>
                </c:pt>
                <c:pt idx="3">
                  <c:v>Pinterest</c:v>
                </c:pt>
                <c:pt idx="4">
                  <c:v>Twitter</c:v>
                </c:pt>
                <c:pt idx="5">
                  <c:v>YouTube</c:v>
                </c:pt>
              </c:strCache>
            </c:strRef>
          </c:cat>
          <c:val>
            <c:numRef>
              <c:f>'Social Media Dashboard-BLANK'!$C$15:$C$20</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0-D5F8-6E45-8885-1DE0CE22FFE9}"/>
            </c:ext>
          </c:extLst>
        </c:ser>
        <c:ser>
          <c:idx val="1"/>
          <c:order val="1"/>
          <c:tx>
            <c:strRef>
              <c:f>'Social Media Dashboard-BLANK'!$D$14</c:f>
              <c:strCache>
                <c:ptCount val="1"/>
                <c:pt idx="0">
                  <c:v>Q2 TOTAL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'Social Media Dashboard-BLANK'!$B$15:$B$20</c:f>
              <c:strCache>
                <c:ptCount val="6"/>
                <c:pt idx="0">
                  <c:v>Facebook</c:v>
                </c:pt>
                <c:pt idx="1">
                  <c:v>Instagram</c:v>
                </c:pt>
                <c:pt idx="2">
                  <c:v>LinkedIn</c:v>
                </c:pt>
                <c:pt idx="3">
                  <c:v>Pinterest</c:v>
                </c:pt>
                <c:pt idx="4">
                  <c:v>Twitter</c:v>
                </c:pt>
                <c:pt idx="5">
                  <c:v>YouTube</c:v>
                </c:pt>
              </c:strCache>
            </c:strRef>
          </c:cat>
          <c:val>
            <c:numRef>
              <c:f>'Social Media Dashboard-BLANK'!$D$15:$D$20</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1-D5F8-6E45-8885-1DE0CE22FFE9}"/>
            </c:ext>
          </c:extLst>
        </c:ser>
        <c:ser>
          <c:idx val="2"/>
          <c:order val="2"/>
          <c:tx>
            <c:strRef>
              <c:f>'Social Media Dashboard-BLANK'!$E$14</c:f>
              <c:strCache>
                <c:ptCount val="1"/>
                <c:pt idx="0">
                  <c:v>Q3 TOTAL</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'Social Media Dashboard-BLANK'!$B$15:$B$20</c:f>
              <c:strCache>
                <c:ptCount val="6"/>
                <c:pt idx="0">
                  <c:v>Facebook</c:v>
                </c:pt>
                <c:pt idx="1">
                  <c:v>Instagram</c:v>
                </c:pt>
                <c:pt idx="2">
                  <c:v>LinkedIn</c:v>
                </c:pt>
                <c:pt idx="3">
                  <c:v>Pinterest</c:v>
                </c:pt>
                <c:pt idx="4">
                  <c:v>Twitter</c:v>
                </c:pt>
                <c:pt idx="5">
                  <c:v>YouTube</c:v>
                </c:pt>
              </c:strCache>
            </c:strRef>
          </c:cat>
          <c:val>
            <c:numRef>
              <c:f>'Social Media Dashboard-BLANK'!$E$15:$E$20</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D5F8-6E45-8885-1DE0CE22FFE9}"/>
            </c:ext>
          </c:extLst>
        </c:ser>
        <c:ser>
          <c:idx val="3"/>
          <c:order val="3"/>
          <c:tx>
            <c:strRef>
              <c:f>'Social Media Dashboard-BLANK'!$F$14</c:f>
              <c:strCache>
                <c:ptCount val="1"/>
                <c:pt idx="0">
                  <c:v>Q4 TOTAL</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'Social Media Dashboard-BLANK'!$B$15:$B$20</c:f>
              <c:strCache>
                <c:ptCount val="6"/>
                <c:pt idx="0">
                  <c:v>Facebook</c:v>
                </c:pt>
                <c:pt idx="1">
                  <c:v>Instagram</c:v>
                </c:pt>
                <c:pt idx="2">
                  <c:v>LinkedIn</c:v>
                </c:pt>
                <c:pt idx="3">
                  <c:v>Pinterest</c:v>
                </c:pt>
                <c:pt idx="4">
                  <c:v>Twitter</c:v>
                </c:pt>
                <c:pt idx="5">
                  <c:v>YouTube</c:v>
                </c:pt>
              </c:strCache>
            </c:strRef>
          </c:cat>
          <c:val>
            <c:numRef>
              <c:f>'Social Media Dashboard-BLANK'!$F$15:$F$20</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D5F8-6E45-8885-1DE0CE22FFE9}"/>
            </c:ext>
          </c:extLst>
        </c:ser>
        <c:dLbls>
          <c:showLegendKey val="0"/>
          <c:showVal val="0"/>
          <c:showCatName val="0"/>
          <c:showSerName val="0"/>
          <c:showPercent val="0"/>
          <c:showBubbleSize val="0"/>
        </c:dLbls>
        <c:marker val="1"/>
        <c:smooth val="0"/>
        <c:axId val="52126000"/>
        <c:axId val="45780288"/>
      </c:lineChart>
      <c:catAx>
        <c:axId val="5212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5780288"/>
        <c:crosses val="autoZero"/>
        <c:auto val="1"/>
        <c:lblAlgn val="ctr"/>
        <c:lblOffset val="100"/>
        <c:noMultiLvlLbl val="0"/>
      </c:catAx>
      <c:valAx>
        <c:axId val="457802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52126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87064871449079917"/>
          <c:h val="0.77885198843815406"/>
        </c:manualLayout>
      </c:layout>
      <c:barChart>
        <c:barDir val="col"/>
        <c:grouping val="stacked"/>
        <c:varyColors val="0"/>
        <c:ser>
          <c:idx val="0"/>
          <c:order val="0"/>
          <c:tx>
            <c:strRef>
              <c:f>'Social Media Dashboard'!$B$52</c:f>
              <c:strCache>
                <c:ptCount val="1"/>
                <c:pt idx="0">
                  <c:v>Facebook</c:v>
                </c:pt>
              </c:strCache>
            </c:strRef>
          </c:tx>
          <c:spPr>
            <a:solidFill>
              <a:schemeClr val="accent1"/>
            </a:solidFill>
            <a:ln>
              <a:noFill/>
            </a:ln>
            <a:effectLst/>
          </c:spPr>
          <c:invertIfNegative val="0"/>
          <c:cat>
            <c:strRef>
              <c:f>'Social Media Dashboard'!$C$51:$N$51</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Dashboard'!$C$52:$N$52</c:f>
              <c:numCache>
                <c:formatCode>#,##0</c:formatCode>
                <c:ptCount val="12"/>
                <c:pt idx="0">
                  <c:v>437</c:v>
                </c:pt>
                <c:pt idx="1">
                  <c:v>66</c:v>
                </c:pt>
                <c:pt idx="2">
                  <c:v>208</c:v>
                </c:pt>
                <c:pt idx="3">
                  <c:v>303</c:v>
                </c:pt>
                <c:pt idx="4">
                  <c:v>346</c:v>
                </c:pt>
                <c:pt idx="5">
                  <c:v>308</c:v>
                </c:pt>
                <c:pt idx="6">
                  <c:v>273</c:v>
                </c:pt>
                <c:pt idx="7">
                  <c:v>330</c:v>
                </c:pt>
                <c:pt idx="8">
                  <c:v>130</c:v>
                </c:pt>
                <c:pt idx="9">
                  <c:v>189</c:v>
                </c:pt>
                <c:pt idx="10">
                  <c:v>108</c:v>
                </c:pt>
                <c:pt idx="11">
                  <c:v>242</c:v>
                </c:pt>
              </c:numCache>
            </c:numRef>
          </c:val>
          <c:extLst>
            <c:ext xmlns:c16="http://schemas.microsoft.com/office/drawing/2014/chart" uri="{C3380CC4-5D6E-409C-BE32-E72D297353CC}">
              <c16:uniqueId val="{00000000-D7E9-7A43-8733-AF02C7B52756}"/>
            </c:ext>
          </c:extLst>
        </c:ser>
        <c:ser>
          <c:idx val="1"/>
          <c:order val="1"/>
          <c:tx>
            <c:strRef>
              <c:f>'Social Media Dashboard'!$B$53</c:f>
              <c:strCache>
                <c:ptCount val="1"/>
                <c:pt idx="0">
                  <c:v>Instagram</c:v>
                </c:pt>
              </c:strCache>
            </c:strRef>
          </c:tx>
          <c:spPr>
            <a:solidFill>
              <a:schemeClr val="accent2"/>
            </a:solidFill>
            <a:ln>
              <a:noFill/>
            </a:ln>
            <a:effectLst/>
          </c:spPr>
          <c:invertIfNegative val="0"/>
          <c:cat>
            <c:strRef>
              <c:f>'Social Media Dashboard'!$C$51:$N$51</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Dashboard'!$C$53:$N$53</c:f>
              <c:numCache>
                <c:formatCode>#,##0</c:formatCode>
                <c:ptCount val="12"/>
                <c:pt idx="0">
                  <c:v>5</c:v>
                </c:pt>
                <c:pt idx="1">
                  <c:v>24</c:v>
                </c:pt>
                <c:pt idx="2">
                  <c:v>34</c:v>
                </c:pt>
                <c:pt idx="3">
                  <c:v>26</c:v>
                </c:pt>
                <c:pt idx="4">
                  <c:v>12</c:v>
                </c:pt>
                <c:pt idx="5">
                  <c:v>8</c:v>
                </c:pt>
                <c:pt idx="6">
                  <c:v>32</c:v>
                </c:pt>
                <c:pt idx="7">
                  <c:v>10</c:v>
                </c:pt>
                <c:pt idx="8">
                  <c:v>13</c:v>
                </c:pt>
                <c:pt idx="9">
                  <c:v>16</c:v>
                </c:pt>
                <c:pt idx="10">
                  <c:v>23</c:v>
                </c:pt>
                <c:pt idx="11">
                  <c:v>25</c:v>
                </c:pt>
              </c:numCache>
            </c:numRef>
          </c:val>
          <c:extLst>
            <c:ext xmlns:c16="http://schemas.microsoft.com/office/drawing/2014/chart" uri="{C3380CC4-5D6E-409C-BE32-E72D297353CC}">
              <c16:uniqueId val="{00000001-D7E9-7A43-8733-AF02C7B52756}"/>
            </c:ext>
          </c:extLst>
        </c:ser>
        <c:ser>
          <c:idx val="2"/>
          <c:order val="2"/>
          <c:tx>
            <c:strRef>
              <c:f>'Social Media Dashboard'!$B$54</c:f>
              <c:strCache>
                <c:ptCount val="1"/>
                <c:pt idx="0">
                  <c:v>LinkedIn</c:v>
                </c:pt>
              </c:strCache>
            </c:strRef>
          </c:tx>
          <c:spPr>
            <a:solidFill>
              <a:schemeClr val="accent3"/>
            </a:solidFill>
            <a:ln>
              <a:noFill/>
            </a:ln>
            <a:effectLst/>
          </c:spPr>
          <c:invertIfNegative val="0"/>
          <c:cat>
            <c:strRef>
              <c:f>'Social Media Dashboard'!$C$51:$N$51</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Dashboard'!$C$54:$N$54</c:f>
              <c:numCache>
                <c:formatCode>#,##0</c:formatCode>
                <c:ptCount val="12"/>
                <c:pt idx="0">
                  <c:v>194</c:v>
                </c:pt>
                <c:pt idx="1">
                  <c:v>27</c:v>
                </c:pt>
                <c:pt idx="2">
                  <c:v>371</c:v>
                </c:pt>
                <c:pt idx="3">
                  <c:v>15</c:v>
                </c:pt>
                <c:pt idx="4">
                  <c:v>309</c:v>
                </c:pt>
                <c:pt idx="5">
                  <c:v>210</c:v>
                </c:pt>
                <c:pt idx="6">
                  <c:v>19</c:v>
                </c:pt>
                <c:pt idx="7">
                  <c:v>253</c:v>
                </c:pt>
                <c:pt idx="8">
                  <c:v>227</c:v>
                </c:pt>
                <c:pt idx="9">
                  <c:v>227</c:v>
                </c:pt>
                <c:pt idx="10">
                  <c:v>218</c:v>
                </c:pt>
                <c:pt idx="11">
                  <c:v>204</c:v>
                </c:pt>
              </c:numCache>
            </c:numRef>
          </c:val>
          <c:extLst>
            <c:ext xmlns:c16="http://schemas.microsoft.com/office/drawing/2014/chart" uri="{C3380CC4-5D6E-409C-BE32-E72D297353CC}">
              <c16:uniqueId val="{00000002-D7E9-7A43-8733-AF02C7B52756}"/>
            </c:ext>
          </c:extLst>
        </c:ser>
        <c:ser>
          <c:idx val="3"/>
          <c:order val="3"/>
          <c:tx>
            <c:strRef>
              <c:f>'Social Media Dashboard'!$B$55</c:f>
              <c:strCache>
                <c:ptCount val="1"/>
                <c:pt idx="0">
                  <c:v>Pinterest</c:v>
                </c:pt>
              </c:strCache>
            </c:strRef>
          </c:tx>
          <c:spPr>
            <a:solidFill>
              <a:schemeClr val="accent4"/>
            </a:solidFill>
            <a:ln>
              <a:noFill/>
            </a:ln>
            <a:effectLst/>
          </c:spPr>
          <c:invertIfNegative val="0"/>
          <c:cat>
            <c:strRef>
              <c:f>'Social Media Dashboard'!$C$51:$N$51</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Dashboard'!$C$55:$N$55</c:f>
              <c:numCache>
                <c:formatCode>#,##0</c:formatCode>
                <c:ptCount val="12"/>
                <c:pt idx="0">
                  <c:v>173</c:v>
                </c:pt>
                <c:pt idx="1">
                  <c:v>339</c:v>
                </c:pt>
                <c:pt idx="2">
                  <c:v>4</c:v>
                </c:pt>
                <c:pt idx="3">
                  <c:v>59</c:v>
                </c:pt>
                <c:pt idx="4">
                  <c:v>152</c:v>
                </c:pt>
                <c:pt idx="5">
                  <c:v>144</c:v>
                </c:pt>
                <c:pt idx="6">
                  <c:v>99</c:v>
                </c:pt>
                <c:pt idx="7">
                  <c:v>386</c:v>
                </c:pt>
                <c:pt idx="8">
                  <c:v>393</c:v>
                </c:pt>
                <c:pt idx="9">
                  <c:v>127</c:v>
                </c:pt>
                <c:pt idx="10">
                  <c:v>138</c:v>
                </c:pt>
                <c:pt idx="11">
                  <c:v>34</c:v>
                </c:pt>
              </c:numCache>
            </c:numRef>
          </c:val>
          <c:extLst>
            <c:ext xmlns:c16="http://schemas.microsoft.com/office/drawing/2014/chart" uri="{C3380CC4-5D6E-409C-BE32-E72D297353CC}">
              <c16:uniqueId val="{00000003-D7E9-7A43-8733-AF02C7B52756}"/>
            </c:ext>
          </c:extLst>
        </c:ser>
        <c:ser>
          <c:idx val="4"/>
          <c:order val="4"/>
          <c:tx>
            <c:strRef>
              <c:f>'Social Media Dashboard'!$B$56</c:f>
              <c:strCache>
                <c:ptCount val="1"/>
                <c:pt idx="0">
                  <c:v>Twitter</c:v>
                </c:pt>
              </c:strCache>
            </c:strRef>
          </c:tx>
          <c:spPr>
            <a:solidFill>
              <a:schemeClr val="accent5"/>
            </a:solidFill>
            <a:ln>
              <a:noFill/>
            </a:ln>
            <a:effectLst/>
          </c:spPr>
          <c:invertIfNegative val="0"/>
          <c:cat>
            <c:strRef>
              <c:f>'Social Media Dashboard'!$C$51:$N$51</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Dashboard'!$C$56:$N$56</c:f>
              <c:numCache>
                <c:formatCode>#,##0</c:formatCode>
                <c:ptCount val="12"/>
                <c:pt idx="0">
                  <c:v>423</c:v>
                </c:pt>
                <c:pt idx="1">
                  <c:v>428</c:v>
                </c:pt>
                <c:pt idx="2">
                  <c:v>20</c:v>
                </c:pt>
                <c:pt idx="3">
                  <c:v>80</c:v>
                </c:pt>
                <c:pt idx="4">
                  <c:v>11</c:v>
                </c:pt>
                <c:pt idx="5">
                  <c:v>221</c:v>
                </c:pt>
                <c:pt idx="6">
                  <c:v>222</c:v>
                </c:pt>
                <c:pt idx="7">
                  <c:v>185</c:v>
                </c:pt>
                <c:pt idx="8">
                  <c:v>412</c:v>
                </c:pt>
                <c:pt idx="9">
                  <c:v>347</c:v>
                </c:pt>
                <c:pt idx="10">
                  <c:v>335</c:v>
                </c:pt>
                <c:pt idx="11">
                  <c:v>95</c:v>
                </c:pt>
              </c:numCache>
            </c:numRef>
          </c:val>
          <c:extLst>
            <c:ext xmlns:c16="http://schemas.microsoft.com/office/drawing/2014/chart" uri="{C3380CC4-5D6E-409C-BE32-E72D297353CC}">
              <c16:uniqueId val="{00000004-D7E9-7A43-8733-AF02C7B52756}"/>
            </c:ext>
          </c:extLst>
        </c:ser>
        <c:ser>
          <c:idx val="5"/>
          <c:order val="5"/>
          <c:tx>
            <c:strRef>
              <c:f>'Social Media Dashboard'!$B$57</c:f>
              <c:strCache>
                <c:ptCount val="1"/>
                <c:pt idx="0">
                  <c:v>YouTube</c:v>
                </c:pt>
              </c:strCache>
            </c:strRef>
          </c:tx>
          <c:spPr>
            <a:solidFill>
              <a:schemeClr val="accent6"/>
            </a:solidFill>
            <a:ln>
              <a:noFill/>
            </a:ln>
            <a:effectLst/>
          </c:spPr>
          <c:invertIfNegative val="0"/>
          <c:cat>
            <c:strRef>
              <c:f>'Social Media Dashboard'!$C$51:$N$51</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Dashboard'!$C$57:$N$57</c:f>
              <c:numCache>
                <c:formatCode>#,##0</c:formatCode>
                <c:ptCount val="12"/>
                <c:pt idx="0">
                  <c:v>404</c:v>
                </c:pt>
                <c:pt idx="1">
                  <c:v>77</c:v>
                </c:pt>
                <c:pt idx="2">
                  <c:v>192</c:v>
                </c:pt>
                <c:pt idx="3">
                  <c:v>303</c:v>
                </c:pt>
                <c:pt idx="4">
                  <c:v>72</c:v>
                </c:pt>
                <c:pt idx="5">
                  <c:v>281</c:v>
                </c:pt>
                <c:pt idx="6">
                  <c:v>47</c:v>
                </c:pt>
                <c:pt idx="7">
                  <c:v>201</c:v>
                </c:pt>
                <c:pt idx="8">
                  <c:v>62</c:v>
                </c:pt>
                <c:pt idx="9">
                  <c:v>336</c:v>
                </c:pt>
                <c:pt idx="10">
                  <c:v>194</c:v>
                </c:pt>
                <c:pt idx="11">
                  <c:v>275</c:v>
                </c:pt>
              </c:numCache>
            </c:numRef>
          </c:val>
          <c:extLst>
            <c:ext xmlns:c16="http://schemas.microsoft.com/office/drawing/2014/chart" uri="{C3380CC4-5D6E-409C-BE32-E72D297353CC}">
              <c16:uniqueId val="{00000005-D7E9-7A43-8733-AF02C7B52756}"/>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ru-RU"/>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ru-RU"/>
          </a:p>
        </c:txPr>
        <c:crossAx val="14230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87064871449079917"/>
          <c:h val="0.77885198843815406"/>
        </c:manualLayout>
      </c:layout>
      <c:barChart>
        <c:barDir val="col"/>
        <c:grouping val="stacked"/>
        <c:varyColors val="0"/>
        <c:ser>
          <c:idx val="0"/>
          <c:order val="0"/>
          <c:tx>
            <c:strRef>
              <c:f>'Social Media Dashboard'!$B$61</c:f>
              <c:strCache>
                <c:ptCount val="1"/>
                <c:pt idx="0">
                  <c:v>Facebook</c:v>
                </c:pt>
              </c:strCache>
            </c:strRef>
          </c:tx>
          <c:spPr>
            <a:solidFill>
              <a:schemeClr val="accent1"/>
            </a:solidFill>
            <a:ln>
              <a:noFill/>
            </a:ln>
            <a:effectLst/>
          </c:spPr>
          <c:invertIfNegative val="0"/>
          <c:cat>
            <c:strRef>
              <c:f>'Social Media Dashboard'!$C$60:$N$60</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Dashboard'!$C$61:$N$61</c:f>
              <c:numCache>
                <c:formatCode>#,##0</c:formatCode>
                <c:ptCount val="12"/>
                <c:pt idx="0">
                  <c:v>83</c:v>
                </c:pt>
                <c:pt idx="1">
                  <c:v>262</c:v>
                </c:pt>
                <c:pt idx="2">
                  <c:v>168</c:v>
                </c:pt>
                <c:pt idx="3">
                  <c:v>68</c:v>
                </c:pt>
                <c:pt idx="4">
                  <c:v>396</c:v>
                </c:pt>
                <c:pt idx="5">
                  <c:v>345</c:v>
                </c:pt>
                <c:pt idx="6">
                  <c:v>228</c:v>
                </c:pt>
                <c:pt idx="7">
                  <c:v>158</c:v>
                </c:pt>
                <c:pt idx="8">
                  <c:v>65</c:v>
                </c:pt>
                <c:pt idx="9">
                  <c:v>21</c:v>
                </c:pt>
                <c:pt idx="10">
                  <c:v>155</c:v>
                </c:pt>
                <c:pt idx="11">
                  <c:v>293</c:v>
                </c:pt>
              </c:numCache>
            </c:numRef>
          </c:val>
          <c:extLst>
            <c:ext xmlns:c16="http://schemas.microsoft.com/office/drawing/2014/chart" uri="{C3380CC4-5D6E-409C-BE32-E72D297353CC}">
              <c16:uniqueId val="{00000000-1D61-2A49-97DA-778D8CA36941}"/>
            </c:ext>
          </c:extLst>
        </c:ser>
        <c:ser>
          <c:idx val="1"/>
          <c:order val="1"/>
          <c:tx>
            <c:strRef>
              <c:f>'Social Media Dashboard'!$B$62</c:f>
              <c:strCache>
                <c:ptCount val="1"/>
                <c:pt idx="0">
                  <c:v>Instagram</c:v>
                </c:pt>
              </c:strCache>
            </c:strRef>
          </c:tx>
          <c:spPr>
            <a:solidFill>
              <a:schemeClr val="accent2"/>
            </a:solidFill>
            <a:ln>
              <a:noFill/>
            </a:ln>
            <a:effectLst/>
          </c:spPr>
          <c:invertIfNegative val="0"/>
          <c:cat>
            <c:strRef>
              <c:f>'Social Media Dashboard'!$C$60:$N$60</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Dashboard'!$C$62:$N$62</c:f>
              <c:numCache>
                <c:formatCode>#,##0</c:formatCode>
                <c:ptCount val="12"/>
                <c:pt idx="0">
                  <c:v>24</c:v>
                </c:pt>
                <c:pt idx="1">
                  <c:v>3</c:v>
                </c:pt>
                <c:pt idx="2">
                  <c:v>33</c:v>
                </c:pt>
                <c:pt idx="3">
                  <c:v>0</c:v>
                </c:pt>
                <c:pt idx="4">
                  <c:v>21</c:v>
                </c:pt>
                <c:pt idx="5">
                  <c:v>4</c:v>
                </c:pt>
                <c:pt idx="6">
                  <c:v>27</c:v>
                </c:pt>
                <c:pt idx="7">
                  <c:v>28</c:v>
                </c:pt>
                <c:pt idx="8">
                  <c:v>36</c:v>
                </c:pt>
                <c:pt idx="9">
                  <c:v>37</c:v>
                </c:pt>
                <c:pt idx="10">
                  <c:v>28</c:v>
                </c:pt>
                <c:pt idx="11">
                  <c:v>34</c:v>
                </c:pt>
              </c:numCache>
            </c:numRef>
          </c:val>
          <c:extLst>
            <c:ext xmlns:c16="http://schemas.microsoft.com/office/drawing/2014/chart" uri="{C3380CC4-5D6E-409C-BE32-E72D297353CC}">
              <c16:uniqueId val="{00000001-1D61-2A49-97DA-778D8CA36941}"/>
            </c:ext>
          </c:extLst>
        </c:ser>
        <c:ser>
          <c:idx val="2"/>
          <c:order val="2"/>
          <c:tx>
            <c:strRef>
              <c:f>'Social Media Dashboard'!$B$63</c:f>
              <c:strCache>
                <c:ptCount val="1"/>
                <c:pt idx="0">
                  <c:v>LinkedIn</c:v>
                </c:pt>
              </c:strCache>
            </c:strRef>
          </c:tx>
          <c:spPr>
            <a:solidFill>
              <a:schemeClr val="accent3"/>
            </a:solidFill>
            <a:ln>
              <a:noFill/>
            </a:ln>
            <a:effectLst/>
          </c:spPr>
          <c:invertIfNegative val="0"/>
          <c:cat>
            <c:strRef>
              <c:f>'Social Media Dashboard'!$C$60:$N$60</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Dashboard'!$C$63:$N$63</c:f>
              <c:numCache>
                <c:formatCode>#,##0</c:formatCode>
                <c:ptCount val="12"/>
                <c:pt idx="0">
                  <c:v>426</c:v>
                </c:pt>
                <c:pt idx="1">
                  <c:v>304</c:v>
                </c:pt>
                <c:pt idx="2">
                  <c:v>101</c:v>
                </c:pt>
                <c:pt idx="3">
                  <c:v>391</c:v>
                </c:pt>
                <c:pt idx="4">
                  <c:v>413</c:v>
                </c:pt>
                <c:pt idx="5">
                  <c:v>282</c:v>
                </c:pt>
                <c:pt idx="6">
                  <c:v>290</c:v>
                </c:pt>
                <c:pt idx="7">
                  <c:v>138</c:v>
                </c:pt>
                <c:pt idx="8">
                  <c:v>226</c:v>
                </c:pt>
                <c:pt idx="9">
                  <c:v>262</c:v>
                </c:pt>
                <c:pt idx="10">
                  <c:v>184</c:v>
                </c:pt>
                <c:pt idx="11">
                  <c:v>193</c:v>
                </c:pt>
              </c:numCache>
            </c:numRef>
          </c:val>
          <c:extLst>
            <c:ext xmlns:c16="http://schemas.microsoft.com/office/drawing/2014/chart" uri="{C3380CC4-5D6E-409C-BE32-E72D297353CC}">
              <c16:uniqueId val="{00000002-1D61-2A49-97DA-778D8CA36941}"/>
            </c:ext>
          </c:extLst>
        </c:ser>
        <c:ser>
          <c:idx val="3"/>
          <c:order val="3"/>
          <c:tx>
            <c:strRef>
              <c:f>'Social Media Dashboard'!$B$64</c:f>
              <c:strCache>
                <c:ptCount val="1"/>
                <c:pt idx="0">
                  <c:v>Pinterest</c:v>
                </c:pt>
              </c:strCache>
            </c:strRef>
          </c:tx>
          <c:spPr>
            <a:solidFill>
              <a:schemeClr val="accent4"/>
            </a:solidFill>
            <a:ln>
              <a:noFill/>
            </a:ln>
            <a:effectLst/>
          </c:spPr>
          <c:invertIfNegative val="0"/>
          <c:cat>
            <c:strRef>
              <c:f>'Social Media Dashboard'!$C$60:$N$60</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Dashboard'!$C$64:$N$64</c:f>
              <c:numCache>
                <c:formatCode>#,##0</c:formatCode>
                <c:ptCount val="12"/>
                <c:pt idx="0">
                  <c:v>102</c:v>
                </c:pt>
                <c:pt idx="1">
                  <c:v>144</c:v>
                </c:pt>
                <c:pt idx="2">
                  <c:v>144</c:v>
                </c:pt>
                <c:pt idx="3">
                  <c:v>53</c:v>
                </c:pt>
                <c:pt idx="4">
                  <c:v>192</c:v>
                </c:pt>
                <c:pt idx="5">
                  <c:v>286</c:v>
                </c:pt>
                <c:pt idx="6">
                  <c:v>98</c:v>
                </c:pt>
                <c:pt idx="7">
                  <c:v>356</c:v>
                </c:pt>
                <c:pt idx="8">
                  <c:v>58</c:v>
                </c:pt>
                <c:pt idx="9">
                  <c:v>26</c:v>
                </c:pt>
                <c:pt idx="10">
                  <c:v>297</c:v>
                </c:pt>
                <c:pt idx="11">
                  <c:v>170</c:v>
                </c:pt>
              </c:numCache>
            </c:numRef>
          </c:val>
          <c:extLst>
            <c:ext xmlns:c16="http://schemas.microsoft.com/office/drawing/2014/chart" uri="{C3380CC4-5D6E-409C-BE32-E72D297353CC}">
              <c16:uniqueId val="{00000003-1D61-2A49-97DA-778D8CA36941}"/>
            </c:ext>
          </c:extLst>
        </c:ser>
        <c:ser>
          <c:idx val="4"/>
          <c:order val="4"/>
          <c:tx>
            <c:strRef>
              <c:f>'Social Media Dashboard'!$B$65</c:f>
              <c:strCache>
                <c:ptCount val="1"/>
                <c:pt idx="0">
                  <c:v>Twitter</c:v>
                </c:pt>
              </c:strCache>
            </c:strRef>
          </c:tx>
          <c:spPr>
            <a:solidFill>
              <a:schemeClr val="accent5"/>
            </a:solidFill>
            <a:ln>
              <a:noFill/>
            </a:ln>
            <a:effectLst/>
          </c:spPr>
          <c:invertIfNegative val="0"/>
          <c:cat>
            <c:strRef>
              <c:f>'Social Media Dashboard'!$C$60:$N$60</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Dashboard'!$C$65:$N$65</c:f>
              <c:numCache>
                <c:formatCode>#,##0</c:formatCode>
                <c:ptCount val="12"/>
                <c:pt idx="0">
                  <c:v>358</c:v>
                </c:pt>
                <c:pt idx="1">
                  <c:v>357</c:v>
                </c:pt>
                <c:pt idx="2">
                  <c:v>415</c:v>
                </c:pt>
                <c:pt idx="3">
                  <c:v>242</c:v>
                </c:pt>
                <c:pt idx="4">
                  <c:v>140</c:v>
                </c:pt>
                <c:pt idx="5">
                  <c:v>254</c:v>
                </c:pt>
                <c:pt idx="6">
                  <c:v>238</c:v>
                </c:pt>
                <c:pt idx="7">
                  <c:v>35</c:v>
                </c:pt>
                <c:pt idx="8">
                  <c:v>83</c:v>
                </c:pt>
                <c:pt idx="9">
                  <c:v>82</c:v>
                </c:pt>
                <c:pt idx="10">
                  <c:v>352</c:v>
                </c:pt>
                <c:pt idx="11">
                  <c:v>162</c:v>
                </c:pt>
              </c:numCache>
            </c:numRef>
          </c:val>
          <c:extLst>
            <c:ext xmlns:c16="http://schemas.microsoft.com/office/drawing/2014/chart" uri="{C3380CC4-5D6E-409C-BE32-E72D297353CC}">
              <c16:uniqueId val="{00000004-1D61-2A49-97DA-778D8CA36941}"/>
            </c:ext>
          </c:extLst>
        </c:ser>
        <c:ser>
          <c:idx val="5"/>
          <c:order val="5"/>
          <c:tx>
            <c:strRef>
              <c:f>'Social Media Dashboard'!$B$66</c:f>
              <c:strCache>
                <c:ptCount val="1"/>
                <c:pt idx="0">
                  <c:v>YouTube</c:v>
                </c:pt>
              </c:strCache>
            </c:strRef>
          </c:tx>
          <c:spPr>
            <a:solidFill>
              <a:schemeClr val="accent6"/>
            </a:solidFill>
            <a:ln>
              <a:noFill/>
            </a:ln>
            <a:effectLst/>
          </c:spPr>
          <c:invertIfNegative val="0"/>
          <c:cat>
            <c:strRef>
              <c:f>'Social Media Dashboard'!$C$60:$N$60</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Dashboard'!$C$66:$N$66</c:f>
              <c:numCache>
                <c:formatCode>#,##0</c:formatCode>
                <c:ptCount val="12"/>
                <c:pt idx="0">
                  <c:v>215</c:v>
                </c:pt>
                <c:pt idx="1">
                  <c:v>70</c:v>
                </c:pt>
                <c:pt idx="2">
                  <c:v>320</c:v>
                </c:pt>
                <c:pt idx="3">
                  <c:v>274</c:v>
                </c:pt>
                <c:pt idx="4">
                  <c:v>291</c:v>
                </c:pt>
                <c:pt idx="5">
                  <c:v>167</c:v>
                </c:pt>
                <c:pt idx="6">
                  <c:v>272</c:v>
                </c:pt>
                <c:pt idx="7">
                  <c:v>30</c:v>
                </c:pt>
                <c:pt idx="8">
                  <c:v>29</c:v>
                </c:pt>
                <c:pt idx="9">
                  <c:v>239</c:v>
                </c:pt>
                <c:pt idx="10">
                  <c:v>206</c:v>
                </c:pt>
                <c:pt idx="11">
                  <c:v>253</c:v>
                </c:pt>
              </c:numCache>
            </c:numRef>
          </c:val>
          <c:extLst>
            <c:ext xmlns:c16="http://schemas.microsoft.com/office/drawing/2014/chart" uri="{C3380CC4-5D6E-409C-BE32-E72D297353CC}">
              <c16:uniqueId val="{00000005-1D61-2A49-97DA-778D8CA36941}"/>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ru-RU"/>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ru-RU"/>
          </a:p>
        </c:txPr>
        <c:crossAx val="14230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87064871449079917"/>
          <c:h val="0.77885198843815406"/>
        </c:manualLayout>
      </c:layout>
      <c:barChart>
        <c:barDir val="col"/>
        <c:grouping val="stacked"/>
        <c:varyColors val="0"/>
        <c:ser>
          <c:idx val="0"/>
          <c:order val="0"/>
          <c:tx>
            <c:strRef>
              <c:f>'Social Media Dashboard'!$B$70</c:f>
              <c:strCache>
                <c:ptCount val="1"/>
                <c:pt idx="0">
                  <c:v>Facebook</c:v>
                </c:pt>
              </c:strCache>
            </c:strRef>
          </c:tx>
          <c:spPr>
            <a:solidFill>
              <a:schemeClr val="accent1"/>
            </a:solidFill>
            <a:ln>
              <a:noFill/>
            </a:ln>
            <a:effectLst/>
          </c:spPr>
          <c:invertIfNegative val="0"/>
          <c:cat>
            <c:strRef>
              <c:f>'Social Media Dashboard'!$C$69:$N$69</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Dashboard'!$C$70:$N$70</c:f>
              <c:numCache>
                <c:formatCode>#,##0</c:formatCode>
                <c:ptCount val="12"/>
                <c:pt idx="0">
                  <c:v>35</c:v>
                </c:pt>
                <c:pt idx="1">
                  <c:v>2</c:v>
                </c:pt>
                <c:pt idx="2">
                  <c:v>375</c:v>
                </c:pt>
                <c:pt idx="3">
                  <c:v>183</c:v>
                </c:pt>
                <c:pt idx="4">
                  <c:v>183</c:v>
                </c:pt>
                <c:pt idx="5">
                  <c:v>351</c:v>
                </c:pt>
                <c:pt idx="6">
                  <c:v>44</c:v>
                </c:pt>
                <c:pt idx="7">
                  <c:v>0</c:v>
                </c:pt>
                <c:pt idx="8">
                  <c:v>169</c:v>
                </c:pt>
                <c:pt idx="9">
                  <c:v>203</c:v>
                </c:pt>
                <c:pt idx="10">
                  <c:v>11</c:v>
                </c:pt>
                <c:pt idx="11">
                  <c:v>370</c:v>
                </c:pt>
              </c:numCache>
            </c:numRef>
          </c:val>
          <c:extLst>
            <c:ext xmlns:c16="http://schemas.microsoft.com/office/drawing/2014/chart" uri="{C3380CC4-5D6E-409C-BE32-E72D297353CC}">
              <c16:uniqueId val="{00000000-75DD-434E-8029-994C446E6CC1}"/>
            </c:ext>
          </c:extLst>
        </c:ser>
        <c:ser>
          <c:idx val="1"/>
          <c:order val="1"/>
          <c:tx>
            <c:strRef>
              <c:f>'Social Media Dashboard'!$B$71</c:f>
              <c:strCache>
                <c:ptCount val="1"/>
                <c:pt idx="0">
                  <c:v>Instagram</c:v>
                </c:pt>
              </c:strCache>
            </c:strRef>
          </c:tx>
          <c:spPr>
            <a:solidFill>
              <a:schemeClr val="accent2"/>
            </a:solidFill>
            <a:ln>
              <a:noFill/>
            </a:ln>
            <a:effectLst/>
          </c:spPr>
          <c:invertIfNegative val="0"/>
          <c:cat>
            <c:strRef>
              <c:f>'Social Media Dashboard'!$C$69:$N$69</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Dashboard'!$C$71:$N$71</c:f>
              <c:numCache>
                <c:formatCode>#,##0</c:formatCode>
                <c:ptCount val="12"/>
                <c:pt idx="0">
                  <c:v>12</c:v>
                </c:pt>
                <c:pt idx="1">
                  <c:v>37</c:v>
                </c:pt>
                <c:pt idx="2">
                  <c:v>6</c:v>
                </c:pt>
                <c:pt idx="3">
                  <c:v>31</c:v>
                </c:pt>
                <c:pt idx="4">
                  <c:v>33</c:v>
                </c:pt>
                <c:pt idx="5">
                  <c:v>8</c:v>
                </c:pt>
                <c:pt idx="6">
                  <c:v>11</c:v>
                </c:pt>
                <c:pt idx="7">
                  <c:v>31</c:v>
                </c:pt>
                <c:pt idx="8">
                  <c:v>6</c:v>
                </c:pt>
                <c:pt idx="9">
                  <c:v>0</c:v>
                </c:pt>
                <c:pt idx="10">
                  <c:v>24</c:v>
                </c:pt>
                <c:pt idx="11">
                  <c:v>33</c:v>
                </c:pt>
              </c:numCache>
            </c:numRef>
          </c:val>
          <c:extLst>
            <c:ext xmlns:c16="http://schemas.microsoft.com/office/drawing/2014/chart" uri="{C3380CC4-5D6E-409C-BE32-E72D297353CC}">
              <c16:uniqueId val="{00000001-75DD-434E-8029-994C446E6CC1}"/>
            </c:ext>
          </c:extLst>
        </c:ser>
        <c:ser>
          <c:idx val="2"/>
          <c:order val="2"/>
          <c:tx>
            <c:strRef>
              <c:f>'Social Media Dashboard'!$B$72</c:f>
              <c:strCache>
                <c:ptCount val="1"/>
                <c:pt idx="0">
                  <c:v>LinkedIn</c:v>
                </c:pt>
              </c:strCache>
            </c:strRef>
          </c:tx>
          <c:spPr>
            <a:solidFill>
              <a:schemeClr val="accent3"/>
            </a:solidFill>
            <a:ln>
              <a:noFill/>
            </a:ln>
            <a:effectLst/>
          </c:spPr>
          <c:invertIfNegative val="0"/>
          <c:cat>
            <c:strRef>
              <c:f>'Social Media Dashboard'!$C$69:$N$69</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Dashboard'!$C$72:$N$72</c:f>
              <c:numCache>
                <c:formatCode>#,##0</c:formatCode>
                <c:ptCount val="12"/>
                <c:pt idx="0">
                  <c:v>287</c:v>
                </c:pt>
                <c:pt idx="1">
                  <c:v>50</c:v>
                </c:pt>
                <c:pt idx="2">
                  <c:v>260</c:v>
                </c:pt>
                <c:pt idx="3">
                  <c:v>270</c:v>
                </c:pt>
                <c:pt idx="4">
                  <c:v>321</c:v>
                </c:pt>
                <c:pt idx="5">
                  <c:v>184</c:v>
                </c:pt>
                <c:pt idx="6">
                  <c:v>165</c:v>
                </c:pt>
                <c:pt idx="7">
                  <c:v>347</c:v>
                </c:pt>
                <c:pt idx="8">
                  <c:v>252</c:v>
                </c:pt>
                <c:pt idx="9">
                  <c:v>139</c:v>
                </c:pt>
                <c:pt idx="10">
                  <c:v>321</c:v>
                </c:pt>
                <c:pt idx="11">
                  <c:v>265</c:v>
                </c:pt>
              </c:numCache>
            </c:numRef>
          </c:val>
          <c:extLst>
            <c:ext xmlns:c16="http://schemas.microsoft.com/office/drawing/2014/chart" uri="{C3380CC4-5D6E-409C-BE32-E72D297353CC}">
              <c16:uniqueId val="{00000002-75DD-434E-8029-994C446E6CC1}"/>
            </c:ext>
          </c:extLst>
        </c:ser>
        <c:ser>
          <c:idx val="3"/>
          <c:order val="3"/>
          <c:tx>
            <c:strRef>
              <c:f>'Social Media Dashboard'!$B$73</c:f>
              <c:strCache>
                <c:ptCount val="1"/>
                <c:pt idx="0">
                  <c:v>Pinterest</c:v>
                </c:pt>
              </c:strCache>
            </c:strRef>
          </c:tx>
          <c:spPr>
            <a:solidFill>
              <a:schemeClr val="accent4"/>
            </a:solidFill>
            <a:ln>
              <a:noFill/>
            </a:ln>
            <a:effectLst/>
          </c:spPr>
          <c:invertIfNegative val="0"/>
          <c:cat>
            <c:strRef>
              <c:f>'Social Media Dashboard'!$C$69:$N$69</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Dashboard'!$C$73:$N$73</c:f>
              <c:numCache>
                <c:formatCode>#,##0</c:formatCode>
                <c:ptCount val="12"/>
                <c:pt idx="0">
                  <c:v>84</c:v>
                </c:pt>
                <c:pt idx="1">
                  <c:v>269</c:v>
                </c:pt>
                <c:pt idx="2">
                  <c:v>61</c:v>
                </c:pt>
                <c:pt idx="3">
                  <c:v>348</c:v>
                </c:pt>
                <c:pt idx="4">
                  <c:v>123</c:v>
                </c:pt>
                <c:pt idx="5">
                  <c:v>236</c:v>
                </c:pt>
                <c:pt idx="6">
                  <c:v>142</c:v>
                </c:pt>
                <c:pt idx="7">
                  <c:v>143</c:v>
                </c:pt>
                <c:pt idx="8">
                  <c:v>363</c:v>
                </c:pt>
                <c:pt idx="9">
                  <c:v>263</c:v>
                </c:pt>
                <c:pt idx="10">
                  <c:v>223</c:v>
                </c:pt>
                <c:pt idx="11">
                  <c:v>121</c:v>
                </c:pt>
              </c:numCache>
            </c:numRef>
          </c:val>
          <c:extLst>
            <c:ext xmlns:c16="http://schemas.microsoft.com/office/drawing/2014/chart" uri="{C3380CC4-5D6E-409C-BE32-E72D297353CC}">
              <c16:uniqueId val="{00000003-75DD-434E-8029-994C446E6CC1}"/>
            </c:ext>
          </c:extLst>
        </c:ser>
        <c:ser>
          <c:idx val="4"/>
          <c:order val="4"/>
          <c:tx>
            <c:strRef>
              <c:f>'Social Media Dashboard'!$B$74</c:f>
              <c:strCache>
                <c:ptCount val="1"/>
                <c:pt idx="0">
                  <c:v>Twitter</c:v>
                </c:pt>
              </c:strCache>
            </c:strRef>
          </c:tx>
          <c:spPr>
            <a:solidFill>
              <a:schemeClr val="accent5"/>
            </a:solidFill>
            <a:ln>
              <a:noFill/>
            </a:ln>
            <a:effectLst/>
          </c:spPr>
          <c:invertIfNegative val="0"/>
          <c:cat>
            <c:strRef>
              <c:f>'Social Media Dashboard'!$C$69:$N$69</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Dashboard'!$C$74:$N$74</c:f>
              <c:numCache>
                <c:formatCode>#,##0</c:formatCode>
                <c:ptCount val="12"/>
                <c:pt idx="0">
                  <c:v>116</c:v>
                </c:pt>
                <c:pt idx="1">
                  <c:v>385</c:v>
                </c:pt>
                <c:pt idx="2">
                  <c:v>43</c:v>
                </c:pt>
                <c:pt idx="3">
                  <c:v>364</c:v>
                </c:pt>
                <c:pt idx="4">
                  <c:v>177</c:v>
                </c:pt>
                <c:pt idx="5">
                  <c:v>105</c:v>
                </c:pt>
                <c:pt idx="6">
                  <c:v>277</c:v>
                </c:pt>
                <c:pt idx="7">
                  <c:v>382</c:v>
                </c:pt>
                <c:pt idx="8">
                  <c:v>61</c:v>
                </c:pt>
                <c:pt idx="9">
                  <c:v>328</c:v>
                </c:pt>
                <c:pt idx="10">
                  <c:v>44</c:v>
                </c:pt>
                <c:pt idx="11">
                  <c:v>88</c:v>
                </c:pt>
              </c:numCache>
            </c:numRef>
          </c:val>
          <c:extLst>
            <c:ext xmlns:c16="http://schemas.microsoft.com/office/drawing/2014/chart" uri="{C3380CC4-5D6E-409C-BE32-E72D297353CC}">
              <c16:uniqueId val="{00000004-75DD-434E-8029-994C446E6CC1}"/>
            </c:ext>
          </c:extLst>
        </c:ser>
        <c:ser>
          <c:idx val="5"/>
          <c:order val="5"/>
          <c:tx>
            <c:strRef>
              <c:f>'Social Media Dashboard'!$B$75</c:f>
              <c:strCache>
                <c:ptCount val="1"/>
                <c:pt idx="0">
                  <c:v>YouTube</c:v>
                </c:pt>
              </c:strCache>
            </c:strRef>
          </c:tx>
          <c:spPr>
            <a:solidFill>
              <a:schemeClr val="accent6"/>
            </a:solidFill>
            <a:ln>
              <a:noFill/>
            </a:ln>
            <a:effectLst/>
          </c:spPr>
          <c:invertIfNegative val="0"/>
          <c:cat>
            <c:strRef>
              <c:f>'Social Media Dashboard'!$C$69:$N$69</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Dashboard'!$C$75:$N$75</c:f>
              <c:numCache>
                <c:formatCode>#,##0</c:formatCode>
                <c:ptCount val="12"/>
                <c:pt idx="0">
                  <c:v>336</c:v>
                </c:pt>
                <c:pt idx="1">
                  <c:v>279</c:v>
                </c:pt>
                <c:pt idx="2">
                  <c:v>16</c:v>
                </c:pt>
                <c:pt idx="3">
                  <c:v>26</c:v>
                </c:pt>
                <c:pt idx="4">
                  <c:v>282</c:v>
                </c:pt>
                <c:pt idx="5">
                  <c:v>335</c:v>
                </c:pt>
                <c:pt idx="6">
                  <c:v>236</c:v>
                </c:pt>
                <c:pt idx="7">
                  <c:v>250</c:v>
                </c:pt>
                <c:pt idx="8">
                  <c:v>7</c:v>
                </c:pt>
                <c:pt idx="9">
                  <c:v>79</c:v>
                </c:pt>
                <c:pt idx="10">
                  <c:v>395</c:v>
                </c:pt>
                <c:pt idx="11">
                  <c:v>130</c:v>
                </c:pt>
              </c:numCache>
            </c:numRef>
          </c:val>
          <c:extLst>
            <c:ext xmlns:c16="http://schemas.microsoft.com/office/drawing/2014/chart" uri="{C3380CC4-5D6E-409C-BE32-E72D297353CC}">
              <c16:uniqueId val="{00000005-75DD-434E-8029-994C446E6CC1}"/>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ru-RU"/>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ru-RU"/>
          </a:p>
        </c:txPr>
        <c:crossAx val="14230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'Social Media Dashboard'!$C$15</c:f>
              <c:strCache>
                <c:ptCount val="1"/>
                <c:pt idx="0">
                  <c:v>Q1 TOTAL</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'Social Media Dashboard'!$B$16:$B$21</c:f>
              <c:strCache>
                <c:ptCount val="6"/>
                <c:pt idx="0">
                  <c:v>Facebook</c:v>
                </c:pt>
                <c:pt idx="1">
                  <c:v>Instagram</c:v>
                </c:pt>
                <c:pt idx="2">
                  <c:v>LinkedIn</c:v>
                </c:pt>
                <c:pt idx="3">
                  <c:v>Pinterest</c:v>
                </c:pt>
                <c:pt idx="4">
                  <c:v>Twitter</c:v>
                </c:pt>
                <c:pt idx="5">
                  <c:v>YouTube</c:v>
                </c:pt>
              </c:strCache>
            </c:strRef>
          </c:cat>
          <c:val>
            <c:numRef>
              <c:f>'Social Media Dashboard'!$C$16:$C$21</c:f>
              <c:numCache>
                <c:formatCode>#,##0</c:formatCode>
                <c:ptCount val="6"/>
                <c:pt idx="0">
                  <c:v>2876</c:v>
                </c:pt>
                <c:pt idx="1">
                  <c:v>151</c:v>
                </c:pt>
                <c:pt idx="2">
                  <c:v>2527</c:v>
                </c:pt>
                <c:pt idx="3">
                  <c:v>1981</c:v>
                </c:pt>
                <c:pt idx="4">
                  <c:v>2598</c:v>
                </c:pt>
                <c:pt idx="5">
                  <c:v>2785</c:v>
                </c:pt>
              </c:numCache>
            </c:numRef>
          </c:val>
          <c:smooth val="0"/>
          <c:extLst>
            <c:ext xmlns:c16="http://schemas.microsoft.com/office/drawing/2014/chart" uri="{C3380CC4-5D6E-409C-BE32-E72D297353CC}">
              <c16:uniqueId val="{00000000-385E-7F43-ACE2-FD5AE59A2545}"/>
            </c:ext>
          </c:extLst>
        </c:ser>
        <c:ser>
          <c:idx val="1"/>
          <c:order val="1"/>
          <c:tx>
            <c:strRef>
              <c:f>'Social Media Dashboard'!$D$15</c:f>
              <c:strCache>
                <c:ptCount val="1"/>
                <c:pt idx="0">
                  <c:v>Q2 TOTAL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'Social Media Dashboard'!$B$16:$B$21</c:f>
              <c:strCache>
                <c:ptCount val="6"/>
                <c:pt idx="0">
                  <c:v>Facebook</c:v>
                </c:pt>
                <c:pt idx="1">
                  <c:v>Instagram</c:v>
                </c:pt>
                <c:pt idx="2">
                  <c:v>LinkedIn</c:v>
                </c:pt>
                <c:pt idx="3">
                  <c:v>Pinterest</c:v>
                </c:pt>
                <c:pt idx="4">
                  <c:v>Twitter</c:v>
                </c:pt>
                <c:pt idx="5">
                  <c:v>YouTube</c:v>
                </c:pt>
              </c:strCache>
            </c:strRef>
          </c:cat>
          <c:val>
            <c:numRef>
              <c:f>'Social Media Dashboard'!$D$16:$D$21</c:f>
              <c:numCache>
                <c:formatCode>#,##0</c:formatCode>
                <c:ptCount val="6"/>
                <c:pt idx="0">
                  <c:v>2940</c:v>
                </c:pt>
                <c:pt idx="1">
                  <c:v>228</c:v>
                </c:pt>
                <c:pt idx="2">
                  <c:v>2274</c:v>
                </c:pt>
                <c:pt idx="3">
                  <c:v>2048</c:v>
                </c:pt>
                <c:pt idx="4">
                  <c:v>2779</c:v>
                </c:pt>
                <c:pt idx="5">
                  <c:v>2444</c:v>
                </c:pt>
              </c:numCache>
            </c:numRef>
          </c:val>
          <c:smooth val="0"/>
          <c:extLst>
            <c:ext xmlns:c16="http://schemas.microsoft.com/office/drawing/2014/chart" uri="{C3380CC4-5D6E-409C-BE32-E72D297353CC}">
              <c16:uniqueId val="{00000001-385E-7F43-ACE2-FD5AE59A2545}"/>
            </c:ext>
          </c:extLst>
        </c:ser>
        <c:ser>
          <c:idx val="2"/>
          <c:order val="2"/>
          <c:tx>
            <c:strRef>
              <c:f>'Social Media Dashboard'!$E$15</c:f>
              <c:strCache>
                <c:ptCount val="1"/>
                <c:pt idx="0">
                  <c:v>Q3 TOTAL</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'Social Media Dashboard'!$B$16:$B$21</c:f>
              <c:strCache>
                <c:ptCount val="6"/>
                <c:pt idx="0">
                  <c:v>Facebook</c:v>
                </c:pt>
                <c:pt idx="1">
                  <c:v>Instagram</c:v>
                </c:pt>
                <c:pt idx="2">
                  <c:v>LinkedIn</c:v>
                </c:pt>
                <c:pt idx="3">
                  <c:v>Pinterest</c:v>
                </c:pt>
                <c:pt idx="4">
                  <c:v>Twitter</c:v>
                </c:pt>
                <c:pt idx="5">
                  <c:v>YouTube</c:v>
                </c:pt>
              </c:strCache>
            </c:strRef>
          </c:cat>
          <c:val>
            <c:numRef>
              <c:f>'Social Media Dashboard'!$E$16:$E$21</c:f>
              <c:numCache>
                <c:formatCode>#,##0</c:formatCode>
                <c:ptCount val="6"/>
                <c:pt idx="0">
                  <c:v>2242</c:v>
                </c:pt>
                <c:pt idx="1">
                  <c:v>275</c:v>
                </c:pt>
                <c:pt idx="2">
                  <c:v>3210</c:v>
                </c:pt>
                <c:pt idx="3">
                  <c:v>1926</c:v>
                </c:pt>
                <c:pt idx="4">
                  <c:v>2718</c:v>
                </c:pt>
                <c:pt idx="5">
                  <c:v>2366</c:v>
                </c:pt>
              </c:numCache>
            </c:numRef>
          </c:val>
          <c:smooth val="0"/>
          <c:extLst>
            <c:ext xmlns:c16="http://schemas.microsoft.com/office/drawing/2014/chart" uri="{C3380CC4-5D6E-409C-BE32-E72D297353CC}">
              <c16:uniqueId val="{00000002-385E-7F43-ACE2-FD5AE59A2545}"/>
            </c:ext>
          </c:extLst>
        </c:ser>
        <c:ser>
          <c:idx val="3"/>
          <c:order val="3"/>
          <c:tx>
            <c:strRef>
              <c:f>'Social Media Dashboard'!$F$15</c:f>
              <c:strCache>
                <c:ptCount val="1"/>
                <c:pt idx="0">
                  <c:v>Q4 TOTAL</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'Social Media Dashboard'!$B$16:$B$21</c:f>
              <c:strCache>
                <c:ptCount val="6"/>
                <c:pt idx="0">
                  <c:v>Facebook</c:v>
                </c:pt>
                <c:pt idx="1">
                  <c:v>Instagram</c:v>
                </c:pt>
                <c:pt idx="2">
                  <c:v>LinkedIn</c:v>
                </c:pt>
                <c:pt idx="3">
                  <c:v>Pinterest</c:v>
                </c:pt>
                <c:pt idx="4">
                  <c:v>Twitter</c:v>
                </c:pt>
                <c:pt idx="5">
                  <c:v>YouTube</c:v>
                </c:pt>
              </c:strCache>
            </c:strRef>
          </c:cat>
          <c:val>
            <c:numRef>
              <c:f>'Social Media Dashboard'!$F$16:$F$21</c:f>
              <c:numCache>
                <c:formatCode>#,##0</c:formatCode>
                <c:ptCount val="6"/>
                <c:pt idx="0">
                  <c:v>1926</c:v>
                </c:pt>
                <c:pt idx="1">
                  <c:v>232</c:v>
                </c:pt>
                <c:pt idx="2">
                  <c:v>2861</c:v>
                </c:pt>
                <c:pt idx="3">
                  <c:v>2376</c:v>
                </c:pt>
                <c:pt idx="4">
                  <c:v>2370</c:v>
                </c:pt>
                <c:pt idx="5">
                  <c:v>2371</c:v>
                </c:pt>
              </c:numCache>
            </c:numRef>
          </c:val>
          <c:smooth val="0"/>
          <c:extLst>
            <c:ext xmlns:c16="http://schemas.microsoft.com/office/drawing/2014/chart" uri="{C3380CC4-5D6E-409C-BE32-E72D297353CC}">
              <c16:uniqueId val="{00000003-385E-7F43-ACE2-FD5AE59A2545}"/>
            </c:ext>
          </c:extLst>
        </c:ser>
        <c:dLbls>
          <c:showLegendKey val="0"/>
          <c:showVal val="0"/>
          <c:showCatName val="0"/>
          <c:showSerName val="0"/>
          <c:showPercent val="0"/>
          <c:showBubbleSize val="0"/>
        </c:dLbls>
        <c:marker val="1"/>
        <c:smooth val="0"/>
        <c:axId val="52126000"/>
        <c:axId val="45780288"/>
      </c:lineChart>
      <c:catAx>
        <c:axId val="5212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5780288"/>
        <c:crosses val="autoZero"/>
        <c:auto val="1"/>
        <c:lblAlgn val="ctr"/>
        <c:lblOffset val="100"/>
        <c:noMultiLvlLbl val="0"/>
      </c:catAx>
      <c:valAx>
        <c:axId val="457802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52126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87064871449079917"/>
          <c:h val="0.77885198843815406"/>
        </c:manualLayout>
      </c:layout>
      <c:barChart>
        <c:barDir val="col"/>
        <c:grouping val="stacked"/>
        <c:varyColors val="0"/>
        <c:ser>
          <c:idx val="0"/>
          <c:order val="0"/>
          <c:tx>
            <c:strRef>
              <c:f>'Social Media Dashboard-BLANK'!$B$42</c:f>
              <c:strCache>
                <c:ptCount val="1"/>
                <c:pt idx="0">
                  <c:v>Facebook</c:v>
                </c:pt>
              </c:strCache>
            </c:strRef>
          </c:tx>
          <c:spPr>
            <a:solidFill>
              <a:schemeClr val="accent1"/>
            </a:solidFill>
            <a:ln>
              <a:noFill/>
            </a:ln>
            <a:effectLst/>
          </c:spPr>
          <c:invertIfNegative val="0"/>
          <c:cat>
            <c:strRef>
              <c:f>'Social Media Dashboard-BLANK'!$C$41:$N$41</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Dashboard-BLANK'!$C$42:$N$42</c:f>
              <c:numCache>
                <c:formatCode>#,##0</c:formatCode>
                <c:ptCount val="12"/>
              </c:numCache>
            </c:numRef>
          </c:val>
          <c:extLst>
            <c:ext xmlns:c16="http://schemas.microsoft.com/office/drawing/2014/chart" uri="{C3380CC4-5D6E-409C-BE32-E72D297353CC}">
              <c16:uniqueId val="{00000000-6D7C-7E4E-A4CD-D4D4789D0EA3}"/>
            </c:ext>
          </c:extLst>
        </c:ser>
        <c:ser>
          <c:idx val="1"/>
          <c:order val="1"/>
          <c:tx>
            <c:strRef>
              <c:f>'Social Media Dashboard-BLANK'!$B$43</c:f>
              <c:strCache>
                <c:ptCount val="1"/>
                <c:pt idx="0">
                  <c:v>Instagram</c:v>
                </c:pt>
              </c:strCache>
            </c:strRef>
          </c:tx>
          <c:spPr>
            <a:solidFill>
              <a:schemeClr val="accent2"/>
            </a:solidFill>
            <a:ln>
              <a:noFill/>
            </a:ln>
            <a:effectLst/>
          </c:spPr>
          <c:invertIfNegative val="0"/>
          <c:cat>
            <c:strRef>
              <c:f>'Social Media Dashboard-BLANK'!$C$41:$N$41</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Dashboard-BLANK'!$C$43:$N$43</c:f>
              <c:numCache>
                <c:formatCode>#,##0</c:formatCode>
                <c:ptCount val="12"/>
              </c:numCache>
            </c:numRef>
          </c:val>
          <c:extLst>
            <c:ext xmlns:c16="http://schemas.microsoft.com/office/drawing/2014/chart" uri="{C3380CC4-5D6E-409C-BE32-E72D297353CC}">
              <c16:uniqueId val="{00000001-6D7C-7E4E-A4CD-D4D4789D0EA3}"/>
            </c:ext>
          </c:extLst>
        </c:ser>
        <c:ser>
          <c:idx val="2"/>
          <c:order val="2"/>
          <c:tx>
            <c:strRef>
              <c:f>'Social Media Dashboard-BLANK'!$B$44</c:f>
              <c:strCache>
                <c:ptCount val="1"/>
                <c:pt idx="0">
                  <c:v>LinkedIn</c:v>
                </c:pt>
              </c:strCache>
            </c:strRef>
          </c:tx>
          <c:spPr>
            <a:solidFill>
              <a:schemeClr val="accent3"/>
            </a:solidFill>
            <a:ln>
              <a:noFill/>
            </a:ln>
            <a:effectLst/>
          </c:spPr>
          <c:invertIfNegative val="0"/>
          <c:cat>
            <c:strRef>
              <c:f>'Social Media Dashboard-BLANK'!$C$41:$N$41</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Dashboard-BLANK'!$C$44:$N$44</c:f>
              <c:numCache>
                <c:formatCode>#,##0</c:formatCode>
                <c:ptCount val="12"/>
              </c:numCache>
            </c:numRef>
          </c:val>
          <c:extLst>
            <c:ext xmlns:c16="http://schemas.microsoft.com/office/drawing/2014/chart" uri="{C3380CC4-5D6E-409C-BE32-E72D297353CC}">
              <c16:uniqueId val="{00000002-6D7C-7E4E-A4CD-D4D4789D0EA3}"/>
            </c:ext>
          </c:extLst>
        </c:ser>
        <c:ser>
          <c:idx val="3"/>
          <c:order val="3"/>
          <c:tx>
            <c:strRef>
              <c:f>'Social Media Dashboard-BLANK'!$B$45</c:f>
              <c:strCache>
                <c:ptCount val="1"/>
                <c:pt idx="0">
                  <c:v>Pinterest</c:v>
                </c:pt>
              </c:strCache>
            </c:strRef>
          </c:tx>
          <c:spPr>
            <a:solidFill>
              <a:schemeClr val="accent4"/>
            </a:solidFill>
            <a:ln>
              <a:noFill/>
            </a:ln>
            <a:effectLst/>
          </c:spPr>
          <c:invertIfNegative val="0"/>
          <c:cat>
            <c:strRef>
              <c:f>'Social Media Dashboard-BLANK'!$C$41:$N$41</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Dashboard-BLANK'!$C$45:$N$45</c:f>
              <c:numCache>
                <c:formatCode>#,##0</c:formatCode>
                <c:ptCount val="12"/>
              </c:numCache>
            </c:numRef>
          </c:val>
          <c:extLst>
            <c:ext xmlns:c16="http://schemas.microsoft.com/office/drawing/2014/chart" uri="{C3380CC4-5D6E-409C-BE32-E72D297353CC}">
              <c16:uniqueId val="{00000003-6D7C-7E4E-A4CD-D4D4789D0EA3}"/>
            </c:ext>
          </c:extLst>
        </c:ser>
        <c:ser>
          <c:idx val="4"/>
          <c:order val="4"/>
          <c:tx>
            <c:strRef>
              <c:f>'Social Media Dashboard-BLANK'!$B$46</c:f>
              <c:strCache>
                <c:ptCount val="1"/>
                <c:pt idx="0">
                  <c:v>Twitter</c:v>
                </c:pt>
              </c:strCache>
            </c:strRef>
          </c:tx>
          <c:spPr>
            <a:solidFill>
              <a:schemeClr val="accent5"/>
            </a:solidFill>
            <a:ln>
              <a:noFill/>
            </a:ln>
            <a:effectLst/>
          </c:spPr>
          <c:invertIfNegative val="0"/>
          <c:cat>
            <c:strRef>
              <c:f>'Social Media Dashboard-BLANK'!$C$41:$N$41</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Dashboard-BLANK'!$C$46:$N$46</c:f>
              <c:numCache>
                <c:formatCode>#,##0</c:formatCode>
                <c:ptCount val="12"/>
              </c:numCache>
            </c:numRef>
          </c:val>
          <c:extLst>
            <c:ext xmlns:c16="http://schemas.microsoft.com/office/drawing/2014/chart" uri="{C3380CC4-5D6E-409C-BE32-E72D297353CC}">
              <c16:uniqueId val="{00000004-6D7C-7E4E-A4CD-D4D4789D0EA3}"/>
            </c:ext>
          </c:extLst>
        </c:ser>
        <c:ser>
          <c:idx val="5"/>
          <c:order val="5"/>
          <c:tx>
            <c:strRef>
              <c:f>'Social Media Dashboard-BLANK'!$B$47</c:f>
              <c:strCache>
                <c:ptCount val="1"/>
                <c:pt idx="0">
                  <c:v>YouTube</c:v>
                </c:pt>
              </c:strCache>
            </c:strRef>
          </c:tx>
          <c:spPr>
            <a:solidFill>
              <a:schemeClr val="accent6"/>
            </a:solidFill>
            <a:ln>
              <a:noFill/>
            </a:ln>
            <a:effectLst/>
          </c:spPr>
          <c:invertIfNegative val="0"/>
          <c:cat>
            <c:strRef>
              <c:f>'Social Media Dashboard-BLANK'!$C$41:$N$41</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Dashboard-BLANK'!$C$47:$N$47</c:f>
              <c:numCache>
                <c:formatCode>#,##0</c:formatCode>
                <c:ptCount val="12"/>
              </c:numCache>
            </c:numRef>
          </c:val>
          <c:extLst>
            <c:ext xmlns:c16="http://schemas.microsoft.com/office/drawing/2014/chart" uri="{C3380CC4-5D6E-409C-BE32-E72D297353CC}">
              <c16:uniqueId val="{00000005-6D7C-7E4E-A4CD-D4D4789D0EA3}"/>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ru-RU"/>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ru-RU"/>
          </a:p>
        </c:txPr>
        <c:crossAx val="14230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87064871449079917"/>
          <c:h val="0.77885198843815406"/>
        </c:manualLayout>
      </c:layout>
      <c:barChart>
        <c:barDir val="col"/>
        <c:grouping val="stacked"/>
        <c:varyColors val="0"/>
        <c:ser>
          <c:idx val="0"/>
          <c:order val="0"/>
          <c:tx>
            <c:strRef>
              <c:f>'Social Media Dashboard-BLANK'!$B$51</c:f>
              <c:strCache>
                <c:ptCount val="1"/>
                <c:pt idx="0">
                  <c:v>Facebook</c:v>
                </c:pt>
              </c:strCache>
            </c:strRef>
          </c:tx>
          <c:spPr>
            <a:solidFill>
              <a:schemeClr val="accent1"/>
            </a:solidFill>
            <a:ln>
              <a:noFill/>
            </a:ln>
            <a:effectLst/>
          </c:spPr>
          <c:invertIfNegative val="0"/>
          <c:cat>
            <c:strRef>
              <c:f>'Social Media Dashboard-BLANK'!$C$50:$N$50</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Dashboard-BLANK'!$C$51:$N$51</c:f>
              <c:numCache>
                <c:formatCode>#,##0</c:formatCode>
                <c:ptCount val="12"/>
              </c:numCache>
            </c:numRef>
          </c:val>
          <c:extLst>
            <c:ext xmlns:c16="http://schemas.microsoft.com/office/drawing/2014/chart" uri="{C3380CC4-5D6E-409C-BE32-E72D297353CC}">
              <c16:uniqueId val="{00000000-85C8-A24A-B909-F50B13A685C8}"/>
            </c:ext>
          </c:extLst>
        </c:ser>
        <c:ser>
          <c:idx val="1"/>
          <c:order val="1"/>
          <c:tx>
            <c:strRef>
              <c:f>'Social Media Dashboard-BLANK'!$B$52</c:f>
              <c:strCache>
                <c:ptCount val="1"/>
                <c:pt idx="0">
                  <c:v>Instagram</c:v>
                </c:pt>
              </c:strCache>
            </c:strRef>
          </c:tx>
          <c:spPr>
            <a:solidFill>
              <a:schemeClr val="accent2"/>
            </a:solidFill>
            <a:ln>
              <a:noFill/>
            </a:ln>
            <a:effectLst/>
          </c:spPr>
          <c:invertIfNegative val="0"/>
          <c:cat>
            <c:strRef>
              <c:f>'Social Media Dashboard-BLANK'!$C$50:$N$50</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Dashboard-BLANK'!$C$52:$N$52</c:f>
              <c:numCache>
                <c:formatCode>#,##0</c:formatCode>
                <c:ptCount val="12"/>
              </c:numCache>
            </c:numRef>
          </c:val>
          <c:extLst>
            <c:ext xmlns:c16="http://schemas.microsoft.com/office/drawing/2014/chart" uri="{C3380CC4-5D6E-409C-BE32-E72D297353CC}">
              <c16:uniqueId val="{00000001-85C8-A24A-B909-F50B13A685C8}"/>
            </c:ext>
          </c:extLst>
        </c:ser>
        <c:ser>
          <c:idx val="2"/>
          <c:order val="2"/>
          <c:tx>
            <c:strRef>
              <c:f>'Social Media Dashboard-BLANK'!$B$53</c:f>
              <c:strCache>
                <c:ptCount val="1"/>
                <c:pt idx="0">
                  <c:v>LinkedIn</c:v>
                </c:pt>
              </c:strCache>
            </c:strRef>
          </c:tx>
          <c:spPr>
            <a:solidFill>
              <a:schemeClr val="accent3"/>
            </a:solidFill>
            <a:ln>
              <a:noFill/>
            </a:ln>
            <a:effectLst/>
          </c:spPr>
          <c:invertIfNegative val="0"/>
          <c:cat>
            <c:strRef>
              <c:f>'Social Media Dashboard-BLANK'!$C$50:$N$50</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Dashboard-BLANK'!$C$53:$N$53</c:f>
              <c:numCache>
                <c:formatCode>#,##0</c:formatCode>
                <c:ptCount val="12"/>
              </c:numCache>
            </c:numRef>
          </c:val>
          <c:extLst>
            <c:ext xmlns:c16="http://schemas.microsoft.com/office/drawing/2014/chart" uri="{C3380CC4-5D6E-409C-BE32-E72D297353CC}">
              <c16:uniqueId val="{00000002-85C8-A24A-B909-F50B13A685C8}"/>
            </c:ext>
          </c:extLst>
        </c:ser>
        <c:ser>
          <c:idx val="3"/>
          <c:order val="3"/>
          <c:tx>
            <c:strRef>
              <c:f>'Social Media Dashboard-BLANK'!$B$54</c:f>
              <c:strCache>
                <c:ptCount val="1"/>
                <c:pt idx="0">
                  <c:v>Pinterest</c:v>
                </c:pt>
              </c:strCache>
            </c:strRef>
          </c:tx>
          <c:spPr>
            <a:solidFill>
              <a:schemeClr val="accent4"/>
            </a:solidFill>
            <a:ln>
              <a:noFill/>
            </a:ln>
            <a:effectLst/>
          </c:spPr>
          <c:invertIfNegative val="0"/>
          <c:cat>
            <c:strRef>
              <c:f>'Social Media Dashboard-BLANK'!$C$50:$N$50</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Dashboard-BLANK'!$C$54:$N$54</c:f>
              <c:numCache>
                <c:formatCode>#,##0</c:formatCode>
                <c:ptCount val="12"/>
              </c:numCache>
            </c:numRef>
          </c:val>
          <c:extLst>
            <c:ext xmlns:c16="http://schemas.microsoft.com/office/drawing/2014/chart" uri="{C3380CC4-5D6E-409C-BE32-E72D297353CC}">
              <c16:uniqueId val="{00000003-85C8-A24A-B909-F50B13A685C8}"/>
            </c:ext>
          </c:extLst>
        </c:ser>
        <c:ser>
          <c:idx val="4"/>
          <c:order val="4"/>
          <c:tx>
            <c:strRef>
              <c:f>'Social Media Dashboard-BLANK'!$B$55</c:f>
              <c:strCache>
                <c:ptCount val="1"/>
                <c:pt idx="0">
                  <c:v>Twitter</c:v>
                </c:pt>
              </c:strCache>
            </c:strRef>
          </c:tx>
          <c:spPr>
            <a:solidFill>
              <a:schemeClr val="accent5"/>
            </a:solidFill>
            <a:ln>
              <a:noFill/>
            </a:ln>
            <a:effectLst/>
          </c:spPr>
          <c:invertIfNegative val="0"/>
          <c:cat>
            <c:strRef>
              <c:f>'Social Media Dashboard-BLANK'!$C$50:$N$50</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Dashboard-BLANK'!$C$55:$N$55</c:f>
              <c:numCache>
                <c:formatCode>#,##0</c:formatCode>
                <c:ptCount val="12"/>
              </c:numCache>
            </c:numRef>
          </c:val>
          <c:extLst>
            <c:ext xmlns:c16="http://schemas.microsoft.com/office/drawing/2014/chart" uri="{C3380CC4-5D6E-409C-BE32-E72D297353CC}">
              <c16:uniqueId val="{00000004-85C8-A24A-B909-F50B13A685C8}"/>
            </c:ext>
          </c:extLst>
        </c:ser>
        <c:ser>
          <c:idx val="5"/>
          <c:order val="5"/>
          <c:tx>
            <c:strRef>
              <c:f>'Social Media Dashboard-BLANK'!$B$56</c:f>
              <c:strCache>
                <c:ptCount val="1"/>
                <c:pt idx="0">
                  <c:v>YouTube</c:v>
                </c:pt>
              </c:strCache>
            </c:strRef>
          </c:tx>
          <c:spPr>
            <a:solidFill>
              <a:schemeClr val="accent6"/>
            </a:solidFill>
            <a:ln>
              <a:noFill/>
            </a:ln>
            <a:effectLst/>
          </c:spPr>
          <c:invertIfNegative val="0"/>
          <c:cat>
            <c:strRef>
              <c:f>'Social Media Dashboard-BLANK'!$C$50:$N$50</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Dashboard-BLANK'!$C$56:$N$56</c:f>
              <c:numCache>
                <c:formatCode>#,##0</c:formatCode>
                <c:ptCount val="12"/>
              </c:numCache>
            </c:numRef>
          </c:val>
          <c:extLst>
            <c:ext xmlns:c16="http://schemas.microsoft.com/office/drawing/2014/chart" uri="{C3380CC4-5D6E-409C-BE32-E72D297353CC}">
              <c16:uniqueId val="{00000005-85C8-A24A-B909-F50B13A685C8}"/>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ru-RU"/>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ru-RU"/>
          </a:p>
        </c:txPr>
        <c:crossAx val="14230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87064871449079917"/>
          <c:h val="0.77885198843815406"/>
        </c:manualLayout>
      </c:layout>
      <c:barChart>
        <c:barDir val="col"/>
        <c:grouping val="stacked"/>
        <c:varyColors val="0"/>
        <c:ser>
          <c:idx val="0"/>
          <c:order val="0"/>
          <c:tx>
            <c:strRef>
              <c:f>'Social Media Dashboard-BLANK'!$B$60</c:f>
              <c:strCache>
                <c:ptCount val="1"/>
                <c:pt idx="0">
                  <c:v>Facebook</c:v>
                </c:pt>
              </c:strCache>
            </c:strRef>
          </c:tx>
          <c:spPr>
            <a:solidFill>
              <a:schemeClr val="accent1"/>
            </a:solidFill>
            <a:ln>
              <a:noFill/>
            </a:ln>
            <a:effectLst/>
          </c:spPr>
          <c:invertIfNegative val="0"/>
          <c:cat>
            <c:strRef>
              <c:f>'Social Media Dashboard-BLANK'!$C$59:$N$59</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Dashboard-BLANK'!$C$60:$N$60</c:f>
              <c:numCache>
                <c:formatCode>#,##0</c:formatCode>
                <c:ptCount val="12"/>
              </c:numCache>
            </c:numRef>
          </c:val>
          <c:extLst>
            <c:ext xmlns:c16="http://schemas.microsoft.com/office/drawing/2014/chart" uri="{C3380CC4-5D6E-409C-BE32-E72D297353CC}">
              <c16:uniqueId val="{00000000-E7C1-D645-A21A-30BE26CA2C89}"/>
            </c:ext>
          </c:extLst>
        </c:ser>
        <c:ser>
          <c:idx val="1"/>
          <c:order val="1"/>
          <c:tx>
            <c:strRef>
              <c:f>'Social Media Dashboard-BLANK'!$B$61</c:f>
              <c:strCache>
                <c:ptCount val="1"/>
                <c:pt idx="0">
                  <c:v>Instagram</c:v>
                </c:pt>
              </c:strCache>
            </c:strRef>
          </c:tx>
          <c:spPr>
            <a:solidFill>
              <a:schemeClr val="accent2"/>
            </a:solidFill>
            <a:ln>
              <a:noFill/>
            </a:ln>
            <a:effectLst/>
          </c:spPr>
          <c:invertIfNegative val="0"/>
          <c:cat>
            <c:strRef>
              <c:f>'Social Media Dashboard-BLANK'!$C$59:$N$59</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Dashboard-BLANK'!$C$61:$N$61</c:f>
              <c:numCache>
                <c:formatCode>#,##0</c:formatCode>
                <c:ptCount val="12"/>
              </c:numCache>
            </c:numRef>
          </c:val>
          <c:extLst>
            <c:ext xmlns:c16="http://schemas.microsoft.com/office/drawing/2014/chart" uri="{C3380CC4-5D6E-409C-BE32-E72D297353CC}">
              <c16:uniqueId val="{00000001-E7C1-D645-A21A-30BE26CA2C89}"/>
            </c:ext>
          </c:extLst>
        </c:ser>
        <c:ser>
          <c:idx val="2"/>
          <c:order val="2"/>
          <c:tx>
            <c:strRef>
              <c:f>'Social Media Dashboard-BLANK'!$B$62</c:f>
              <c:strCache>
                <c:ptCount val="1"/>
                <c:pt idx="0">
                  <c:v>LinkedIn</c:v>
                </c:pt>
              </c:strCache>
            </c:strRef>
          </c:tx>
          <c:spPr>
            <a:solidFill>
              <a:schemeClr val="accent3"/>
            </a:solidFill>
            <a:ln>
              <a:noFill/>
            </a:ln>
            <a:effectLst/>
          </c:spPr>
          <c:invertIfNegative val="0"/>
          <c:cat>
            <c:strRef>
              <c:f>'Social Media Dashboard-BLANK'!$C$59:$N$59</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Dashboard-BLANK'!$C$62:$N$62</c:f>
              <c:numCache>
                <c:formatCode>#,##0</c:formatCode>
                <c:ptCount val="12"/>
              </c:numCache>
            </c:numRef>
          </c:val>
          <c:extLst>
            <c:ext xmlns:c16="http://schemas.microsoft.com/office/drawing/2014/chart" uri="{C3380CC4-5D6E-409C-BE32-E72D297353CC}">
              <c16:uniqueId val="{00000002-E7C1-D645-A21A-30BE26CA2C89}"/>
            </c:ext>
          </c:extLst>
        </c:ser>
        <c:ser>
          <c:idx val="3"/>
          <c:order val="3"/>
          <c:tx>
            <c:strRef>
              <c:f>'Social Media Dashboard-BLANK'!$B$63</c:f>
              <c:strCache>
                <c:ptCount val="1"/>
                <c:pt idx="0">
                  <c:v>Pinterest</c:v>
                </c:pt>
              </c:strCache>
            </c:strRef>
          </c:tx>
          <c:spPr>
            <a:solidFill>
              <a:schemeClr val="accent4"/>
            </a:solidFill>
            <a:ln>
              <a:noFill/>
            </a:ln>
            <a:effectLst/>
          </c:spPr>
          <c:invertIfNegative val="0"/>
          <c:cat>
            <c:strRef>
              <c:f>'Social Media Dashboard-BLANK'!$C$59:$N$59</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Dashboard-BLANK'!$C$63:$N$63</c:f>
              <c:numCache>
                <c:formatCode>#,##0</c:formatCode>
                <c:ptCount val="12"/>
              </c:numCache>
            </c:numRef>
          </c:val>
          <c:extLst>
            <c:ext xmlns:c16="http://schemas.microsoft.com/office/drawing/2014/chart" uri="{C3380CC4-5D6E-409C-BE32-E72D297353CC}">
              <c16:uniqueId val="{00000003-E7C1-D645-A21A-30BE26CA2C89}"/>
            </c:ext>
          </c:extLst>
        </c:ser>
        <c:ser>
          <c:idx val="4"/>
          <c:order val="4"/>
          <c:tx>
            <c:strRef>
              <c:f>'Social Media Dashboard-BLANK'!$B$64</c:f>
              <c:strCache>
                <c:ptCount val="1"/>
                <c:pt idx="0">
                  <c:v>Twitter</c:v>
                </c:pt>
              </c:strCache>
            </c:strRef>
          </c:tx>
          <c:spPr>
            <a:solidFill>
              <a:schemeClr val="accent5"/>
            </a:solidFill>
            <a:ln>
              <a:noFill/>
            </a:ln>
            <a:effectLst/>
          </c:spPr>
          <c:invertIfNegative val="0"/>
          <c:cat>
            <c:strRef>
              <c:f>'Social Media Dashboard-BLANK'!$C$59:$N$59</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Dashboard-BLANK'!$C$64:$N$64</c:f>
              <c:numCache>
                <c:formatCode>#,##0</c:formatCode>
                <c:ptCount val="12"/>
              </c:numCache>
            </c:numRef>
          </c:val>
          <c:extLst>
            <c:ext xmlns:c16="http://schemas.microsoft.com/office/drawing/2014/chart" uri="{C3380CC4-5D6E-409C-BE32-E72D297353CC}">
              <c16:uniqueId val="{00000004-E7C1-D645-A21A-30BE26CA2C89}"/>
            </c:ext>
          </c:extLst>
        </c:ser>
        <c:ser>
          <c:idx val="5"/>
          <c:order val="5"/>
          <c:tx>
            <c:strRef>
              <c:f>'Social Media Dashboard-BLANK'!$B$65</c:f>
              <c:strCache>
                <c:ptCount val="1"/>
                <c:pt idx="0">
                  <c:v>YouTube</c:v>
                </c:pt>
              </c:strCache>
            </c:strRef>
          </c:tx>
          <c:spPr>
            <a:solidFill>
              <a:schemeClr val="accent6"/>
            </a:solidFill>
            <a:ln>
              <a:noFill/>
            </a:ln>
            <a:effectLst/>
          </c:spPr>
          <c:invertIfNegative val="0"/>
          <c:cat>
            <c:strRef>
              <c:f>'Social Media Dashboard-BLANK'!$C$59:$N$59</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Dashboard-BLANK'!$C$65:$N$65</c:f>
              <c:numCache>
                <c:formatCode>#,##0</c:formatCode>
                <c:ptCount val="12"/>
              </c:numCache>
            </c:numRef>
          </c:val>
          <c:extLst>
            <c:ext xmlns:c16="http://schemas.microsoft.com/office/drawing/2014/chart" uri="{C3380CC4-5D6E-409C-BE32-E72D297353CC}">
              <c16:uniqueId val="{00000005-E7C1-D645-A21A-30BE26CA2C89}"/>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ru-RU"/>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ru-RU"/>
          </a:p>
        </c:txPr>
        <c:crossAx val="14230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87064871449079917"/>
          <c:h val="0.77885198843815406"/>
        </c:manualLayout>
      </c:layout>
      <c:barChart>
        <c:barDir val="col"/>
        <c:grouping val="stacked"/>
        <c:varyColors val="0"/>
        <c:ser>
          <c:idx val="0"/>
          <c:order val="0"/>
          <c:tx>
            <c:strRef>
              <c:f>'Social Media Dashboard-BLANK'!$B$69</c:f>
              <c:strCache>
                <c:ptCount val="1"/>
                <c:pt idx="0">
                  <c:v>Facebook</c:v>
                </c:pt>
              </c:strCache>
            </c:strRef>
          </c:tx>
          <c:spPr>
            <a:solidFill>
              <a:schemeClr val="accent1"/>
            </a:solidFill>
            <a:ln>
              <a:noFill/>
            </a:ln>
            <a:effectLst/>
          </c:spPr>
          <c:invertIfNegative val="0"/>
          <c:cat>
            <c:strRef>
              <c:f>'Social Media Dashboard-BLANK'!$C$68:$N$68</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Dashboard-BLANK'!$C$69:$N$69</c:f>
              <c:numCache>
                <c:formatCode>#,##0</c:formatCode>
                <c:ptCount val="12"/>
              </c:numCache>
            </c:numRef>
          </c:val>
          <c:extLst>
            <c:ext xmlns:c16="http://schemas.microsoft.com/office/drawing/2014/chart" uri="{C3380CC4-5D6E-409C-BE32-E72D297353CC}">
              <c16:uniqueId val="{00000000-4BE1-5241-90BA-D48584ACD8DD}"/>
            </c:ext>
          </c:extLst>
        </c:ser>
        <c:ser>
          <c:idx val="1"/>
          <c:order val="1"/>
          <c:tx>
            <c:strRef>
              <c:f>'Social Media Dashboard-BLANK'!$B$70</c:f>
              <c:strCache>
                <c:ptCount val="1"/>
                <c:pt idx="0">
                  <c:v>Instagram</c:v>
                </c:pt>
              </c:strCache>
            </c:strRef>
          </c:tx>
          <c:spPr>
            <a:solidFill>
              <a:schemeClr val="accent2"/>
            </a:solidFill>
            <a:ln>
              <a:noFill/>
            </a:ln>
            <a:effectLst/>
          </c:spPr>
          <c:invertIfNegative val="0"/>
          <c:cat>
            <c:strRef>
              <c:f>'Social Media Dashboard-BLANK'!$C$68:$N$68</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Dashboard-BLANK'!$C$70:$N$70</c:f>
              <c:numCache>
                <c:formatCode>#,##0</c:formatCode>
                <c:ptCount val="12"/>
              </c:numCache>
            </c:numRef>
          </c:val>
          <c:extLst>
            <c:ext xmlns:c16="http://schemas.microsoft.com/office/drawing/2014/chart" uri="{C3380CC4-5D6E-409C-BE32-E72D297353CC}">
              <c16:uniqueId val="{00000001-4BE1-5241-90BA-D48584ACD8DD}"/>
            </c:ext>
          </c:extLst>
        </c:ser>
        <c:ser>
          <c:idx val="2"/>
          <c:order val="2"/>
          <c:tx>
            <c:strRef>
              <c:f>'Social Media Dashboard-BLANK'!$B$71</c:f>
              <c:strCache>
                <c:ptCount val="1"/>
                <c:pt idx="0">
                  <c:v>LinkedIn</c:v>
                </c:pt>
              </c:strCache>
            </c:strRef>
          </c:tx>
          <c:spPr>
            <a:solidFill>
              <a:schemeClr val="accent3"/>
            </a:solidFill>
            <a:ln>
              <a:noFill/>
            </a:ln>
            <a:effectLst/>
          </c:spPr>
          <c:invertIfNegative val="0"/>
          <c:cat>
            <c:strRef>
              <c:f>'Social Media Dashboard-BLANK'!$C$68:$N$68</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Dashboard-BLANK'!$C$71:$N$71</c:f>
              <c:numCache>
                <c:formatCode>#,##0</c:formatCode>
                <c:ptCount val="12"/>
              </c:numCache>
            </c:numRef>
          </c:val>
          <c:extLst>
            <c:ext xmlns:c16="http://schemas.microsoft.com/office/drawing/2014/chart" uri="{C3380CC4-5D6E-409C-BE32-E72D297353CC}">
              <c16:uniqueId val="{00000002-4BE1-5241-90BA-D48584ACD8DD}"/>
            </c:ext>
          </c:extLst>
        </c:ser>
        <c:ser>
          <c:idx val="3"/>
          <c:order val="3"/>
          <c:tx>
            <c:strRef>
              <c:f>'Social Media Dashboard-BLANK'!$B$72</c:f>
              <c:strCache>
                <c:ptCount val="1"/>
                <c:pt idx="0">
                  <c:v>Pinterest</c:v>
                </c:pt>
              </c:strCache>
            </c:strRef>
          </c:tx>
          <c:spPr>
            <a:solidFill>
              <a:schemeClr val="accent4"/>
            </a:solidFill>
            <a:ln>
              <a:noFill/>
            </a:ln>
            <a:effectLst/>
          </c:spPr>
          <c:invertIfNegative val="0"/>
          <c:cat>
            <c:strRef>
              <c:f>'Social Media Dashboard-BLANK'!$C$68:$N$68</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Dashboard-BLANK'!$C$72:$N$72</c:f>
              <c:numCache>
                <c:formatCode>#,##0</c:formatCode>
                <c:ptCount val="12"/>
              </c:numCache>
            </c:numRef>
          </c:val>
          <c:extLst>
            <c:ext xmlns:c16="http://schemas.microsoft.com/office/drawing/2014/chart" uri="{C3380CC4-5D6E-409C-BE32-E72D297353CC}">
              <c16:uniqueId val="{00000003-4BE1-5241-90BA-D48584ACD8DD}"/>
            </c:ext>
          </c:extLst>
        </c:ser>
        <c:ser>
          <c:idx val="4"/>
          <c:order val="4"/>
          <c:tx>
            <c:strRef>
              <c:f>'Social Media Dashboard-BLANK'!$B$73</c:f>
              <c:strCache>
                <c:ptCount val="1"/>
                <c:pt idx="0">
                  <c:v>Twitter</c:v>
                </c:pt>
              </c:strCache>
            </c:strRef>
          </c:tx>
          <c:spPr>
            <a:solidFill>
              <a:schemeClr val="accent5"/>
            </a:solidFill>
            <a:ln>
              <a:noFill/>
            </a:ln>
            <a:effectLst/>
          </c:spPr>
          <c:invertIfNegative val="0"/>
          <c:cat>
            <c:strRef>
              <c:f>'Social Media Dashboard-BLANK'!$C$68:$N$68</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Dashboard-BLANK'!$C$73:$N$73</c:f>
              <c:numCache>
                <c:formatCode>#,##0</c:formatCode>
                <c:ptCount val="12"/>
              </c:numCache>
            </c:numRef>
          </c:val>
          <c:extLst>
            <c:ext xmlns:c16="http://schemas.microsoft.com/office/drawing/2014/chart" uri="{C3380CC4-5D6E-409C-BE32-E72D297353CC}">
              <c16:uniqueId val="{00000004-4BE1-5241-90BA-D48584ACD8DD}"/>
            </c:ext>
          </c:extLst>
        </c:ser>
        <c:ser>
          <c:idx val="5"/>
          <c:order val="5"/>
          <c:tx>
            <c:strRef>
              <c:f>'Social Media Dashboard-BLANK'!$B$74</c:f>
              <c:strCache>
                <c:ptCount val="1"/>
                <c:pt idx="0">
                  <c:v>YouTube</c:v>
                </c:pt>
              </c:strCache>
            </c:strRef>
          </c:tx>
          <c:spPr>
            <a:solidFill>
              <a:schemeClr val="accent6"/>
            </a:solidFill>
            <a:ln>
              <a:noFill/>
            </a:ln>
            <a:effectLst/>
          </c:spPr>
          <c:invertIfNegative val="0"/>
          <c:cat>
            <c:strRef>
              <c:f>'Social Media Dashboard-BLANK'!$C$68:$N$68</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Dashboard-BLANK'!$C$74:$N$74</c:f>
              <c:numCache>
                <c:formatCode>#,##0</c:formatCode>
                <c:ptCount val="12"/>
              </c:numCache>
            </c:numRef>
          </c:val>
          <c:extLst>
            <c:ext xmlns:c16="http://schemas.microsoft.com/office/drawing/2014/chart" uri="{C3380CC4-5D6E-409C-BE32-E72D297353CC}">
              <c16:uniqueId val="{00000005-4BE1-5241-90BA-D48584ACD8DD}"/>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ru-RU"/>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ru-RU"/>
          </a:p>
        </c:txPr>
        <c:crossAx val="14230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jp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ttps://bit.ly/3jlY8P6" TargetMode="Externa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12700</xdr:colOff>
      <xdr:row>3</xdr:row>
      <xdr:rowOff>88900</xdr:rowOff>
    </xdr:from>
    <xdr:to>
      <xdr:col>15</xdr:col>
      <xdr:colOff>50800</xdr:colOff>
      <xdr:row>3</xdr:row>
      <xdr:rowOff>4368800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6</xdr:row>
      <xdr:rowOff>0</xdr:rowOff>
    </xdr:from>
    <xdr:to>
      <xdr:col>15</xdr:col>
      <xdr:colOff>38100</xdr:colOff>
      <xdr:row>6</xdr:row>
      <xdr:rowOff>5016500</xdr:rowOff>
    </xdr:to>
    <xdr:graphicFrame macro="">
      <xdr:nvGraphicFramePr>
        <xdr:cNvPr id="13" name="Chart 12">
          <a:extLst>
            <a:ext uri="{FF2B5EF4-FFF2-40B4-BE49-F238E27FC236}">
              <a16:creationId xmlns:a16="http://schemas.microsoft.com/office/drawing/2014/main" id="{FA6920AB-C8FC-B74D-9398-8BD42D829E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xdr:colOff>
      <xdr:row>8</xdr:row>
      <xdr:rowOff>165100</xdr:rowOff>
    </xdr:from>
    <xdr:to>
      <xdr:col>15</xdr:col>
      <xdr:colOff>50800</xdr:colOff>
      <xdr:row>8</xdr:row>
      <xdr:rowOff>5181600</xdr:rowOff>
    </xdr:to>
    <xdr:graphicFrame macro="">
      <xdr:nvGraphicFramePr>
        <xdr:cNvPr id="5" name="Chart 4">
          <a:extLst>
            <a:ext uri="{FF2B5EF4-FFF2-40B4-BE49-F238E27FC236}">
              <a16:creationId xmlns:a16="http://schemas.microsoft.com/office/drawing/2014/main" id="{8C4C4822-7DD1-F043-9E79-B6BBA97175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11</xdr:row>
      <xdr:rowOff>0</xdr:rowOff>
    </xdr:from>
    <xdr:to>
      <xdr:col>15</xdr:col>
      <xdr:colOff>38100</xdr:colOff>
      <xdr:row>11</xdr:row>
      <xdr:rowOff>5016500</xdr:rowOff>
    </xdr:to>
    <xdr:graphicFrame macro="">
      <xdr:nvGraphicFramePr>
        <xdr:cNvPr id="6" name="Chart 5">
          <a:extLst>
            <a:ext uri="{FF2B5EF4-FFF2-40B4-BE49-F238E27FC236}">
              <a16:creationId xmlns:a16="http://schemas.microsoft.com/office/drawing/2014/main" id="{249DF255-4D1E-4D42-A0C9-ED5BBAC83C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127000</xdr:colOff>
      <xdr:row>13</xdr:row>
      <xdr:rowOff>222250</xdr:rowOff>
    </xdr:from>
    <xdr:to>
      <xdr:col>13</xdr:col>
      <xdr:colOff>914400</xdr:colOff>
      <xdr:row>20</xdr:row>
      <xdr:rowOff>609600</xdr:rowOff>
    </xdr:to>
    <xdr:graphicFrame macro="">
      <xdr:nvGraphicFramePr>
        <xdr:cNvPr id="4" name="Chart 3">
          <a:extLst>
            <a:ext uri="{FF2B5EF4-FFF2-40B4-BE49-F238E27FC236}">
              <a16:creationId xmlns:a16="http://schemas.microsoft.com/office/drawing/2014/main" id="{6E0A0B37-EB38-E146-A3EA-9BAD0A7DC4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11</xdr:col>
      <xdr:colOff>348673</xdr:colOff>
      <xdr:row>0</xdr:row>
      <xdr:rowOff>2685495</xdr:rowOff>
    </xdr:to>
    <xdr:pic>
      <xdr:nvPicPr>
        <xdr:cNvPr id="7" name="Picture 6">
          <a:hlinkClick xmlns:r="http://schemas.openxmlformats.org/officeDocument/2006/relationships" r:id="rId6"/>
          <a:extLst>
            <a:ext uri="{FF2B5EF4-FFF2-40B4-BE49-F238E27FC236}">
              <a16:creationId xmlns:a16="http://schemas.microsoft.com/office/drawing/2014/main" id="{71D2299C-72B0-824F-8F4E-EE8BC123E24C}"/>
            </a:ext>
          </a:extLst>
        </xdr:cNvPr>
        <xdr:cNvPicPr>
          <a:picLocks noChangeAspect="1"/>
        </xdr:cNvPicPr>
      </xdr:nvPicPr>
      <xdr:blipFill>
        <a:blip xmlns:r="http://schemas.openxmlformats.org/officeDocument/2006/relationships" r:embed="rId7"/>
        <a:stretch>
          <a:fillRect/>
        </a:stretch>
      </xdr:blipFill>
      <xdr:spPr>
        <a:xfrm>
          <a:off x="0" y="0"/>
          <a:ext cx="10038773" cy="2685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2</xdr:row>
      <xdr:rowOff>88900</xdr:rowOff>
    </xdr:from>
    <xdr:to>
      <xdr:col>15</xdr:col>
      <xdr:colOff>50800</xdr:colOff>
      <xdr:row>2</xdr:row>
      <xdr:rowOff>4368800</xdr:rowOff>
    </xdr:to>
    <xdr:graphicFrame macro="">
      <xdr:nvGraphicFramePr>
        <xdr:cNvPr id="2" name="Chart 1">
          <a:extLst>
            <a:ext uri="{FF2B5EF4-FFF2-40B4-BE49-F238E27FC236}">
              <a16:creationId xmlns:a16="http://schemas.microsoft.com/office/drawing/2014/main" id="{A0F326E2-73A4-784B-8F08-987812125E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xdr:row>
      <xdr:rowOff>0</xdr:rowOff>
    </xdr:from>
    <xdr:to>
      <xdr:col>15</xdr:col>
      <xdr:colOff>38100</xdr:colOff>
      <xdr:row>5</xdr:row>
      <xdr:rowOff>5016500</xdr:rowOff>
    </xdr:to>
    <xdr:graphicFrame macro="">
      <xdr:nvGraphicFramePr>
        <xdr:cNvPr id="3" name="Chart 2">
          <a:extLst>
            <a:ext uri="{FF2B5EF4-FFF2-40B4-BE49-F238E27FC236}">
              <a16:creationId xmlns:a16="http://schemas.microsoft.com/office/drawing/2014/main" id="{DBB9E254-B4E6-B643-A1D3-C855663F07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xdr:colOff>
      <xdr:row>7</xdr:row>
      <xdr:rowOff>165100</xdr:rowOff>
    </xdr:from>
    <xdr:to>
      <xdr:col>15</xdr:col>
      <xdr:colOff>50800</xdr:colOff>
      <xdr:row>7</xdr:row>
      <xdr:rowOff>5181600</xdr:rowOff>
    </xdr:to>
    <xdr:graphicFrame macro="">
      <xdr:nvGraphicFramePr>
        <xdr:cNvPr id="4" name="Chart 3">
          <a:extLst>
            <a:ext uri="{FF2B5EF4-FFF2-40B4-BE49-F238E27FC236}">
              <a16:creationId xmlns:a16="http://schemas.microsoft.com/office/drawing/2014/main" id="{FF269B88-6A8B-0344-8160-FFD6AF023E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10</xdr:row>
      <xdr:rowOff>0</xdr:rowOff>
    </xdr:from>
    <xdr:to>
      <xdr:col>15</xdr:col>
      <xdr:colOff>38100</xdr:colOff>
      <xdr:row>10</xdr:row>
      <xdr:rowOff>5016500</xdr:rowOff>
    </xdr:to>
    <xdr:graphicFrame macro="">
      <xdr:nvGraphicFramePr>
        <xdr:cNvPr id="5" name="Chart 4">
          <a:extLst>
            <a:ext uri="{FF2B5EF4-FFF2-40B4-BE49-F238E27FC236}">
              <a16:creationId xmlns:a16="http://schemas.microsoft.com/office/drawing/2014/main" id="{227F822D-123D-844C-B7CB-9FF2DAAA5E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127000</xdr:colOff>
      <xdr:row>12</xdr:row>
      <xdr:rowOff>222250</xdr:rowOff>
    </xdr:from>
    <xdr:to>
      <xdr:col>13</xdr:col>
      <xdr:colOff>914400</xdr:colOff>
      <xdr:row>19</xdr:row>
      <xdr:rowOff>609600</xdr:rowOff>
    </xdr:to>
    <xdr:graphicFrame macro="">
      <xdr:nvGraphicFramePr>
        <xdr:cNvPr id="6" name="Chart 5">
          <a:extLst>
            <a:ext uri="{FF2B5EF4-FFF2-40B4-BE49-F238E27FC236}">
              <a16:creationId xmlns:a16="http://schemas.microsoft.com/office/drawing/2014/main" id="{12549149-298F-6C42-B616-3D899D301A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jlY8P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249977111117893"/>
    <pageSetUpPr fitToPage="1"/>
  </sheetPr>
  <dimension ref="A1:AR77"/>
  <sheetViews>
    <sheetView showGridLines="0" tabSelected="1" zoomScaleNormal="100" zoomScalePageLayoutView="90" workbookViewId="0">
      <pane ySplit="2" topLeftCell="A3" activePane="bottomLeft" state="frozen"/>
      <selection pane="bottomLeft" activeCell="B77" sqref="B77:O77"/>
    </sheetView>
  </sheetViews>
  <sheetFormatPr defaultColWidth="10.83203125" defaultRowHeight="15.5" x14ac:dyDescent="0.35"/>
  <cols>
    <col min="1" max="1" width="3" style="1" customWidth="1"/>
    <col min="2" max="2" width="13.1640625" style="1" customWidth="1"/>
    <col min="3" max="39" width="12.33203125" style="1" customWidth="1"/>
    <col min="40" max="16384" width="10.83203125" style="1"/>
  </cols>
  <sheetData>
    <row r="1" spans="1:32" ht="212" customHeight="1" x14ac:dyDescent="0.35"/>
    <row r="2" spans="1:32" ht="50" customHeight="1" x14ac:dyDescent="0.35">
      <c r="A2" s="5"/>
      <c r="B2" s="28" t="s">
        <v>93</v>
      </c>
      <c r="C2" s="27"/>
      <c r="D2" s="27"/>
      <c r="E2" s="27"/>
      <c r="F2" s="27"/>
      <c r="G2" s="27"/>
      <c r="H2" s="27"/>
      <c r="I2" s="27"/>
      <c r="J2" s="27"/>
      <c r="K2" s="6"/>
      <c r="L2" s="6"/>
      <c r="M2" s="5"/>
    </row>
    <row r="3" spans="1:32" ht="24" customHeight="1" x14ac:dyDescent="0.35">
      <c r="A3" s="7"/>
      <c r="B3" s="29" t="s">
        <v>82</v>
      </c>
      <c r="C3" s="29"/>
      <c r="D3" s="29"/>
      <c r="E3" s="29"/>
      <c r="F3" s="29"/>
      <c r="G3" s="29"/>
      <c r="H3" s="29"/>
      <c r="I3" s="29"/>
      <c r="J3" s="29"/>
      <c r="K3" s="29"/>
      <c r="L3" s="29"/>
      <c r="M3" s="5"/>
    </row>
    <row r="4" spans="1:32" ht="333" customHeight="1" x14ac:dyDescent="0.35">
      <c r="A4" s="7"/>
      <c r="B4" s="5"/>
      <c r="C4" s="5"/>
      <c r="D4" s="5"/>
      <c r="E4" s="5"/>
      <c r="F4" s="5"/>
      <c r="G4" s="5"/>
      <c r="H4" s="5"/>
      <c r="I4" s="5"/>
      <c r="J4" s="5"/>
      <c r="K4" s="5"/>
      <c r="L4" s="5"/>
      <c r="M4" s="5"/>
    </row>
    <row r="5" spans="1:32" ht="18" customHeight="1" x14ac:dyDescent="0.35">
      <c r="A5" s="7"/>
      <c r="B5" s="7"/>
      <c r="C5" s="7"/>
      <c r="D5" s="7"/>
      <c r="E5" s="7"/>
      <c r="F5" s="7"/>
      <c r="G5" s="7"/>
      <c r="H5" s="7"/>
      <c r="I5" s="7"/>
      <c r="J5" s="7"/>
      <c r="K5" s="7"/>
      <c r="L5" s="7"/>
      <c r="M5" s="7"/>
    </row>
    <row r="6" spans="1:32" ht="24" customHeight="1" x14ac:dyDescent="0.35">
      <c r="A6" s="7"/>
      <c r="B6" s="29" t="s">
        <v>83</v>
      </c>
      <c r="C6" s="29"/>
      <c r="D6" s="29"/>
      <c r="E6" s="29"/>
      <c r="F6" s="29"/>
      <c r="G6" s="29"/>
      <c r="H6" s="29"/>
      <c r="I6" s="29"/>
      <c r="J6" s="29"/>
      <c r="K6" s="29"/>
      <c r="L6" s="29"/>
      <c r="M6" s="5"/>
    </row>
    <row r="7" spans="1:32" ht="333" customHeight="1" x14ac:dyDescent="0.35">
      <c r="A7" s="7"/>
      <c r="B7" s="7"/>
      <c r="C7" s="7"/>
      <c r="D7" s="7"/>
      <c r="E7" s="7"/>
      <c r="F7" s="7"/>
      <c r="G7" s="7"/>
      <c r="H7" s="7"/>
      <c r="I7" s="7"/>
      <c r="J7" s="7"/>
      <c r="K7" s="7"/>
      <c r="L7" s="7"/>
      <c r="M7" s="7"/>
    </row>
    <row r="8" spans="1:32" ht="24" customHeight="1" x14ac:dyDescent="0.35">
      <c r="A8" s="7"/>
      <c r="B8" s="29" t="s">
        <v>84</v>
      </c>
      <c r="C8" s="29"/>
      <c r="D8" s="29"/>
      <c r="E8" s="29"/>
      <c r="F8" s="29"/>
      <c r="G8" s="29"/>
      <c r="H8" s="29"/>
      <c r="I8" s="29"/>
      <c r="J8" s="29"/>
      <c r="K8" s="29"/>
      <c r="L8" s="29"/>
      <c r="M8" s="5"/>
    </row>
    <row r="9" spans="1:32" ht="333" customHeight="1" x14ac:dyDescent="0.35">
      <c r="A9" s="7"/>
      <c r="B9" s="5"/>
      <c r="C9" s="5"/>
      <c r="D9" s="5"/>
      <c r="E9" s="5"/>
      <c r="F9" s="5"/>
      <c r="G9" s="5"/>
      <c r="H9" s="5"/>
      <c r="I9" s="5"/>
      <c r="J9" s="5"/>
      <c r="K9" s="5"/>
      <c r="L9" s="5"/>
      <c r="M9" s="5"/>
    </row>
    <row r="10" spans="1:32" ht="18" customHeight="1" x14ac:dyDescent="0.35">
      <c r="A10" s="7"/>
      <c r="B10" s="7"/>
      <c r="C10" s="7"/>
      <c r="D10" s="7"/>
      <c r="E10" s="7"/>
      <c r="F10" s="7"/>
      <c r="G10" s="7"/>
      <c r="H10" s="7"/>
      <c r="I10" s="7"/>
      <c r="J10" s="7"/>
      <c r="K10" s="7"/>
      <c r="L10" s="7"/>
      <c r="M10" s="7"/>
    </row>
    <row r="11" spans="1:32" ht="24" customHeight="1" x14ac:dyDescent="0.35">
      <c r="A11" s="7"/>
      <c r="B11" s="29" t="s">
        <v>85</v>
      </c>
      <c r="C11" s="29"/>
      <c r="D11" s="29"/>
      <c r="E11" s="29"/>
      <c r="F11" s="29"/>
      <c r="G11" s="29"/>
      <c r="H11" s="29"/>
      <c r="I11" s="29"/>
      <c r="J11" s="29"/>
      <c r="K11" s="29"/>
      <c r="L11" s="29"/>
      <c r="M11" s="5"/>
    </row>
    <row r="12" spans="1:32" ht="333" customHeight="1" x14ac:dyDescent="0.35">
      <c r="A12" s="7"/>
      <c r="B12" s="7"/>
      <c r="C12" s="7"/>
      <c r="D12" s="7"/>
      <c r="E12" s="7"/>
      <c r="F12" s="7"/>
      <c r="G12" s="7"/>
      <c r="H12" s="7"/>
      <c r="I12" s="7"/>
      <c r="J12" s="7"/>
      <c r="K12" s="7"/>
      <c r="L12" s="7"/>
      <c r="M12" s="7"/>
    </row>
    <row r="13" spans="1:32" ht="24" customHeight="1" x14ac:dyDescent="0.35">
      <c r="A13" s="7"/>
      <c r="B13" s="29" t="s">
        <v>91</v>
      </c>
      <c r="C13" s="29"/>
      <c r="D13" s="29"/>
      <c r="E13" s="29"/>
      <c r="F13" s="29"/>
      <c r="G13" s="29"/>
      <c r="H13" s="29"/>
      <c r="I13" s="29"/>
      <c r="J13" s="29"/>
      <c r="K13" s="29"/>
      <c r="L13" s="29"/>
      <c r="M13" s="7"/>
    </row>
    <row r="14" spans="1:32" ht="18" customHeight="1" x14ac:dyDescent="0.35">
      <c r="A14" s="7"/>
      <c r="B14" s="7"/>
      <c r="C14" s="7"/>
      <c r="D14" s="7"/>
      <c r="E14" s="7"/>
      <c r="F14" s="7"/>
      <c r="G14" s="7"/>
      <c r="H14" s="7"/>
      <c r="I14" s="7"/>
      <c r="J14" s="7"/>
      <c r="K14" s="7"/>
      <c r="L14" s="7"/>
      <c r="M14" s="7"/>
    </row>
    <row r="15" spans="1:32" s="12" customFormat="1" ht="35" customHeight="1" x14ac:dyDescent="0.35">
      <c r="B15" s="15" t="s">
        <v>86</v>
      </c>
      <c r="C15" s="21" t="s">
        <v>87</v>
      </c>
      <c r="D15" s="21" t="s">
        <v>88</v>
      </c>
      <c r="E15" s="21" t="s">
        <v>89</v>
      </c>
      <c r="F15" s="21" t="s">
        <v>90</v>
      </c>
      <c r="G15" s="2"/>
      <c r="H15" s="2"/>
      <c r="I15" s="2"/>
      <c r="J15" s="2"/>
      <c r="K15" s="2"/>
      <c r="L15" s="2"/>
      <c r="M15" s="2"/>
      <c r="N15" s="2"/>
      <c r="O15" s="2"/>
      <c r="P15" s="2"/>
      <c r="Q15" s="2"/>
      <c r="R15" s="2"/>
      <c r="S15" s="2"/>
      <c r="T15" s="2"/>
      <c r="U15" s="2"/>
      <c r="V15" s="2"/>
      <c r="W15" s="2"/>
      <c r="X15" s="2"/>
      <c r="Y15" s="2"/>
      <c r="Z15" s="2"/>
      <c r="AA15" s="2"/>
      <c r="AB15" s="11"/>
      <c r="AC15" s="11"/>
      <c r="AD15" s="11"/>
      <c r="AE15" s="11"/>
      <c r="AF15" s="11"/>
    </row>
    <row r="16" spans="1:32" s="12" customFormat="1" ht="50" customHeight="1" x14ac:dyDescent="0.35">
      <c r="B16" s="17" t="s">
        <v>0</v>
      </c>
      <c r="C16" s="19">
        <f>O43</f>
        <v>2876</v>
      </c>
      <c r="D16" s="19">
        <f>O52</f>
        <v>2940</v>
      </c>
      <c r="E16" s="19">
        <f>O61</f>
        <v>2242</v>
      </c>
      <c r="F16" s="19">
        <f>O70</f>
        <v>1926</v>
      </c>
      <c r="G16" s="2"/>
      <c r="H16" s="2"/>
      <c r="I16" s="2"/>
      <c r="J16" s="2"/>
      <c r="K16" s="2"/>
      <c r="L16" s="2"/>
      <c r="M16" s="2"/>
      <c r="N16" s="2"/>
      <c r="O16" s="2"/>
      <c r="P16" s="2"/>
      <c r="Q16" s="2"/>
      <c r="R16" s="2"/>
      <c r="S16" s="2"/>
      <c r="T16" s="2"/>
      <c r="U16" s="2"/>
      <c r="V16" s="2"/>
      <c r="W16" s="2"/>
      <c r="X16" s="2"/>
      <c r="Y16" s="2"/>
      <c r="Z16" s="2"/>
      <c r="AA16" s="2"/>
      <c r="AB16" s="11"/>
      <c r="AC16" s="11"/>
      <c r="AD16" s="11"/>
      <c r="AE16" s="11"/>
      <c r="AF16" s="11"/>
    </row>
    <row r="17" spans="1:32" s="12" customFormat="1" ht="50" customHeight="1" x14ac:dyDescent="0.35">
      <c r="B17" s="17" t="s">
        <v>77</v>
      </c>
      <c r="C17" s="19">
        <f t="shared" ref="C17:C21" si="0">O44</f>
        <v>151</v>
      </c>
      <c r="D17" s="19">
        <f t="shared" ref="D17:D21" si="1">O53</f>
        <v>228</v>
      </c>
      <c r="E17" s="19">
        <f t="shared" ref="E17:E21" si="2">O62</f>
        <v>275</v>
      </c>
      <c r="F17" s="19">
        <f t="shared" ref="F17:F21" si="3">O71</f>
        <v>232</v>
      </c>
      <c r="G17" s="2"/>
      <c r="H17" s="2"/>
      <c r="I17" s="2"/>
      <c r="J17" s="2"/>
      <c r="K17" s="2"/>
      <c r="L17" s="2"/>
      <c r="M17" s="2"/>
      <c r="N17" s="2"/>
      <c r="O17" s="2"/>
      <c r="P17" s="2"/>
      <c r="Q17" s="2"/>
      <c r="R17" s="2"/>
      <c r="S17" s="2"/>
      <c r="T17" s="2"/>
      <c r="U17" s="2"/>
      <c r="V17" s="2"/>
      <c r="W17" s="2"/>
      <c r="X17" s="2"/>
      <c r="Y17" s="2"/>
      <c r="Z17" s="2"/>
      <c r="AA17" s="2"/>
      <c r="AB17" s="11"/>
      <c r="AC17" s="11"/>
      <c r="AD17" s="11"/>
      <c r="AE17" s="11"/>
      <c r="AF17" s="11"/>
    </row>
    <row r="18" spans="1:32" s="12" customFormat="1" ht="50" customHeight="1" x14ac:dyDescent="0.35">
      <c r="B18" s="17" t="s">
        <v>1</v>
      </c>
      <c r="C18" s="19">
        <f t="shared" si="0"/>
        <v>2527</v>
      </c>
      <c r="D18" s="19">
        <f t="shared" si="1"/>
        <v>2274</v>
      </c>
      <c r="E18" s="19">
        <f t="shared" si="2"/>
        <v>3210</v>
      </c>
      <c r="F18" s="19">
        <f t="shared" si="3"/>
        <v>2861</v>
      </c>
      <c r="G18" s="2"/>
      <c r="H18" s="2"/>
      <c r="I18" s="2"/>
      <c r="J18" s="2"/>
      <c r="K18" s="2"/>
      <c r="L18" s="2"/>
      <c r="M18" s="2"/>
      <c r="N18" s="2"/>
      <c r="O18" s="2"/>
      <c r="P18" s="2"/>
      <c r="Q18" s="2"/>
      <c r="R18" s="2"/>
      <c r="S18" s="2"/>
      <c r="T18" s="2"/>
      <c r="U18" s="2"/>
      <c r="V18" s="2"/>
      <c r="W18" s="2"/>
      <c r="X18" s="2"/>
      <c r="Y18" s="2"/>
      <c r="Z18" s="2"/>
      <c r="AA18" s="2"/>
      <c r="AB18" s="11"/>
    </row>
    <row r="19" spans="1:32" s="12" customFormat="1" ht="50" customHeight="1" x14ac:dyDescent="0.35">
      <c r="B19" s="17" t="s">
        <v>2</v>
      </c>
      <c r="C19" s="19">
        <f t="shared" si="0"/>
        <v>1981</v>
      </c>
      <c r="D19" s="19">
        <f t="shared" si="1"/>
        <v>2048</v>
      </c>
      <c r="E19" s="19">
        <f t="shared" si="2"/>
        <v>1926</v>
      </c>
      <c r="F19" s="19">
        <f t="shared" si="3"/>
        <v>2376</v>
      </c>
      <c r="G19" s="2"/>
      <c r="H19" s="2"/>
      <c r="I19" s="2"/>
      <c r="J19" s="2"/>
      <c r="K19" s="2"/>
      <c r="L19" s="2"/>
      <c r="M19" s="2"/>
      <c r="N19" s="2"/>
      <c r="O19" s="2"/>
      <c r="P19" s="2"/>
      <c r="Q19" s="2"/>
      <c r="R19" s="2"/>
      <c r="S19" s="2"/>
      <c r="T19" s="2"/>
      <c r="U19" s="2"/>
      <c r="V19" s="2"/>
      <c r="W19" s="2"/>
      <c r="X19" s="2"/>
      <c r="Y19" s="2"/>
      <c r="Z19" s="2"/>
      <c r="AA19" s="2"/>
      <c r="AB19" s="11"/>
    </row>
    <row r="20" spans="1:32" s="12" customFormat="1" ht="50" customHeight="1" x14ac:dyDescent="0.35">
      <c r="B20" s="17" t="s">
        <v>3</v>
      </c>
      <c r="C20" s="19">
        <f t="shared" si="0"/>
        <v>2598</v>
      </c>
      <c r="D20" s="19">
        <f t="shared" si="1"/>
        <v>2779</v>
      </c>
      <c r="E20" s="19">
        <f t="shared" si="2"/>
        <v>2718</v>
      </c>
      <c r="F20" s="19">
        <f t="shared" si="3"/>
        <v>2370</v>
      </c>
      <c r="G20" s="2"/>
      <c r="H20" s="2"/>
      <c r="I20" s="2"/>
      <c r="J20" s="2"/>
      <c r="K20" s="2"/>
      <c r="L20" s="2"/>
      <c r="M20" s="2"/>
      <c r="N20" s="2"/>
      <c r="O20" s="2"/>
      <c r="P20" s="2"/>
      <c r="Q20" s="2"/>
      <c r="R20" s="2"/>
      <c r="S20" s="2"/>
      <c r="T20" s="2"/>
      <c r="U20" s="2"/>
      <c r="V20" s="2"/>
      <c r="W20" s="2"/>
      <c r="X20" s="2"/>
      <c r="Y20" s="2"/>
      <c r="Z20" s="2"/>
      <c r="AA20" s="2"/>
      <c r="AB20" s="11"/>
    </row>
    <row r="21" spans="1:32" s="12" customFormat="1" ht="50" customHeight="1" thickBot="1" x14ac:dyDescent="0.4">
      <c r="B21" s="18" t="s">
        <v>4</v>
      </c>
      <c r="C21" s="20">
        <f t="shared" si="0"/>
        <v>2785</v>
      </c>
      <c r="D21" s="20">
        <f t="shared" si="1"/>
        <v>2444</v>
      </c>
      <c r="E21" s="20">
        <f t="shared" si="2"/>
        <v>2366</v>
      </c>
      <c r="F21" s="20">
        <f t="shared" si="3"/>
        <v>2371</v>
      </c>
      <c r="G21" s="2"/>
      <c r="H21" s="2"/>
      <c r="I21" s="2"/>
      <c r="J21" s="2"/>
      <c r="K21" s="2"/>
      <c r="L21" s="2"/>
      <c r="M21" s="2"/>
      <c r="N21" s="2"/>
      <c r="O21" s="2"/>
      <c r="P21" s="2"/>
      <c r="Q21" s="2"/>
      <c r="R21" s="2"/>
      <c r="S21" s="2"/>
      <c r="T21" s="2"/>
      <c r="U21" s="2"/>
      <c r="V21" s="2"/>
      <c r="W21" s="2"/>
      <c r="X21" s="2"/>
      <c r="Y21" s="2"/>
      <c r="Z21" s="2"/>
      <c r="AA21" s="2"/>
      <c r="AB21" s="11"/>
    </row>
    <row r="23" spans="1:32" ht="24" customHeight="1" x14ac:dyDescent="0.35">
      <c r="A23" s="7"/>
      <c r="B23" s="29" t="s">
        <v>53</v>
      </c>
      <c r="C23" s="29"/>
      <c r="D23" s="29"/>
      <c r="E23" s="29"/>
      <c r="F23" s="29"/>
      <c r="G23" s="29"/>
      <c r="H23" s="29"/>
      <c r="I23" s="29"/>
      <c r="J23" s="29"/>
      <c r="K23" s="29"/>
      <c r="L23" s="29"/>
      <c r="M23" s="7"/>
    </row>
    <row r="24" spans="1:32" ht="18" customHeight="1" x14ac:dyDescent="0.35">
      <c r="A24" s="7"/>
      <c r="B24" s="7"/>
      <c r="C24" s="7"/>
      <c r="D24" s="7"/>
      <c r="E24" s="7"/>
      <c r="F24" s="7"/>
      <c r="G24" s="7"/>
      <c r="H24" s="7"/>
      <c r="I24" s="7"/>
      <c r="J24" s="7"/>
      <c r="K24" s="7"/>
      <c r="L24" s="7"/>
      <c r="M24" s="7"/>
    </row>
    <row r="25" spans="1:32" ht="35" customHeight="1" x14ac:dyDescent="0.35">
      <c r="A25" s="7"/>
      <c r="B25" s="23" t="s">
        <v>0</v>
      </c>
      <c r="C25" s="23"/>
      <c r="D25" s="26" t="s">
        <v>57</v>
      </c>
      <c r="E25" s="26" t="s">
        <v>58</v>
      </c>
      <c r="F25" s="26" t="s">
        <v>59</v>
      </c>
      <c r="G25" s="22"/>
      <c r="H25" s="23" t="s">
        <v>77</v>
      </c>
      <c r="I25" s="23"/>
      <c r="J25" s="26" t="s">
        <v>54</v>
      </c>
      <c r="K25" s="26" t="s">
        <v>55</v>
      </c>
      <c r="L25" s="26" t="s">
        <v>59</v>
      </c>
      <c r="M25" s="7"/>
    </row>
    <row r="26" spans="1:32" ht="72" customHeight="1" x14ac:dyDescent="0.35">
      <c r="A26" s="7"/>
      <c r="B26" s="23"/>
      <c r="C26" s="23"/>
      <c r="D26" s="24">
        <v>22000</v>
      </c>
      <c r="E26" s="24">
        <v>22000</v>
      </c>
      <c r="F26" s="24">
        <v>22000</v>
      </c>
      <c r="G26" s="22"/>
      <c r="H26" s="23"/>
      <c r="I26" s="23"/>
      <c r="J26" s="24">
        <v>22000</v>
      </c>
      <c r="K26" s="24">
        <v>22000</v>
      </c>
      <c r="L26" s="24">
        <v>22000</v>
      </c>
      <c r="M26" s="7"/>
    </row>
    <row r="27" spans="1:32" ht="35" customHeight="1" x14ac:dyDescent="0.35">
      <c r="A27" s="7"/>
      <c r="B27" s="23"/>
      <c r="C27" s="23"/>
      <c r="D27" s="26" t="s">
        <v>60</v>
      </c>
      <c r="E27" s="26" t="s">
        <v>61</v>
      </c>
      <c r="F27" s="26" t="s">
        <v>62</v>
      </c>
      <c r="G27" s="22"/>
      <c r="H27" s="23"/>
      <c r="I27" s="23"/>
      <c r="J27" s="26" t="s">
        <v>60</v>
      </c>
      <c r="K27" s="26" t="s">
        <v>75</v>
      </c>
      <c r="L27" s="26" t="s">
        <v>62</v>
      </c>
      <c r="M27" s="7"/>
    </row>
    <row r="28" spans="1:32" ht="72" customHeight="1" thickBot="1" x14ac:dyDescent="0.4">
      <c r="A28" s="7"/>
      <c r="B28" s="23"/>
      <c r="C28" s="23"/>
      <c r="D28" s="25">
        <v>22000</v>
      </c>
      <c r="E28" s="25">
        <v>22000</v>
      </c>
      <c r="F28" s="25">
        <v>22000</v>
      </c>
      <c r="G28" s="22"/>
      <c r="H28" s="23"/>
      <c r="I28" s="23"/>
      <c r="J28" s="25">
        <v>22000</v>
      </c>
      <c r="K28" s="25">
        <v>22000</v>
      </c>
      <c r="L28" s="25">
        <v>22000</v>
      </c>
      <c r="M28" s="7"/>
    </row>
    <row r="29" spans="1:32" ht="16" x14ac:dyDescent="0.35">
      <c r="A29" s="7"/>
      <c r="B29" s="22"/>
      <c r="C29" s="22"/>
      <c r="D29" s="22"/>
      <c r="E29" s="22"/>
      <c r="F29" s="22"/>
      <c r="G29" s="22"/>
      <c r="H29" s="22"/>
      <c r="I29" s="22"/>
      <c r="J29" s="22"/>
      <c r="K29" s="22"/>
      <c r="L29" s="22"/>
      <c r="M29" s="7"/>
    </row>
    <row r="30" spans="1:32" ht="35" customHeight="1" x14ac:dyDescent="0.35">
      <c r="A30" s="7"/>
      <c r="B30" s="23" t="s">
        <v>1</v>
      </c>
      <c r="C30" s="23"/>
      <c r="D30" s="26" t="s">
        <v>54</v>
      </c>
      <c r="E30" s="26" t="s">
        <v>55</v>
      </c>
      <c r="F30" s="26" t="s">
        <v>66</v>
      </c>
      <c r="G30" s="22"/>
      <c r="H30" s="23" t="s">
        <v>2</v>
      </c>
      <c r="I30" s="23"/>
      <c r="J30" s="26" t="s">
        <v>54</v>
      </c>
      <c r="K30" s="26" t="s">
        <v>55</v>
      </c>
      <c r="L30" s="26" t="s">
        <v>59</v>
      </c>
      <c r="M30" s="7"/>
    </row>
    <row r="31" spans="1:32" ht="72" customHeight="1" x14ac:dyDescent="0.35">
      <c r="A31" s="7"/>
      <c r="B31" s="23"/>
      <c r="C31" s="23"/>
      <c r="D31" s="24">
        <v>22000</v>
      </c>
      <c r="E31" s="24">
        <v>22000</v>
      </c>
      <c r="F31" s="24">
        <v>22000</v>
      </c>
      <c r="G31" s="22"/>
      <c r="H31" s="23"/>
      <c r="I31" s="23"/>
      <c r="J31" s="24">
        <v>22000</v>
      </c>
      <c r="K31" s="24">
        <v>22000</v>
      </c>
      <c r="L31" s="24">
        <v>22000</v>
      </c>
      <c r="M31" s="7"/>
    </row>
    <row r="32" spans="1:32" ht="35" customHeight="1" x14ac:dyDescent="0.35">
      <c r="A32" s="7"/>
      <c r="B32" s="23"/>
      <c r="C32" s="23"/>
      <c r="D32" s="26" t="s">
        <v>67</v>
      </c>
      <c r="E32" s="26" t="s">
        <v>68</v>
      </c>
      <c r="F32" s="26" t="s">
        <v>69</v>
      </c>
      <c r="G32" s="22"/>
      <c r="H32" s="23"/>
      <c r="I32" s="23"/>
      <c r="J32" s="26" t="s">
        <v>60</v>
      </c>
      <c r="K32" s="26" t="s">
        <v>75</v>
      </c>
      <c r="L32" s="26" t="s">
        <v>62</v>
      </c>
      <c r="M32" s="7"/>
    </row>
    <row r="33" spans="1:32" ht="72" customHeight="1" thickBot="1" x14ac:dyDescent="0.4">
      <c r="A33" s="7"/>
      <c r="B33" s="23"/>
      <c r="C33" s="23"/>
      <c r="D33" s="25">
        <v>22000</v>
      </c>
      <c r="E33" s="25">
        <v>22000</v>
      </c>
      <c r="F33" s="25">
        <v>22000</v>
      </c>
      <c r="G33" s="22"/>
      <c r="H33" s="23"/>
      <c r="I33" s="23"/>
      <c r="J33" s="25">
        <v>22000</v>
      </c>
      <c r="K33" s="25">
        <v>22000</v>
      </c>
      <c r="L33" s="25">
        <v>22000</v>
      </c>
      <c r="M33" s="7"/>
    </row>
    <row r="34" spans="1:32" ht="16" x14ac:dyDescent="0.35">
      <c r="A34" s="7"/>
      <c r="B34" s="22"/>
      <c r="C34" s="22"/>
      <c r="D34" s="22"/>
      <c r="E34" s="22"/>
      <c r="F34" s="22"/>
      <c r="G34" s="22"/>
      <c r="H34" s="22"/>
      <c r="I34" s="22"/>
      <c r="J34" s="22"/>
      <c r="K34" s="22"/>
      <c r="L34" s="22"/>
      <c r="M34" s="7"/>
    </row>
    <row r="35" spans="1:32" ht="35" customHeight="1" x14ac:dyDescent="0.35">
      <c r="A35" s="7"/>
      <c r="B35" s="23" t="s">
        <v>3</v>
      </c>
      <c r="C35" s="23"/>
      <c r="D35" s="26" t="s">
        <v>54</v>
      </c>
      <c r="E35" s="26" t="s">
        <v>55</v>
      </c>
      <c r="F35" s="26" t="s">
        <v>56</v>
      </c>
      <c r="G35" s="22"/>
      <c r="H35" s="23" t="s">
        <v>4</v>
      </c>
      <c r="I35" s="23"/>
      <c r="J35" s="26" t="s">
        <v>70</v>
      </c>
      <c r="K35" s="26" t="s">
        <v>71</v>
      </c>
      <c r="L35" s="26" t="s">
        <v>72</v>
      </c>
      <c r="M35" s="7"/>
    </row>
    <row r="36" spans="1:32" ht="72" customHeight="1" x14ac:dyDescent="0.35">
      <c r="A36" s="7"/>
      <c r="B36" s="23"/>
      <c r="C36" s="23"/>
      <c r="D36" s="24">
        <v>22000</v>
      </c>
      <c r="E36" s="24">
        <v>22000</v>
      </c>
      <c r="F36" s="24">
        <v>22000</v>
      </c>
      <c r="G36" s="22"/>
      <c r="H36" s="23"/>
      <c r="I36" s="23"/>
      <c r="J36" s="24">
        <v>22000</v>
      </c>
      <c r="K36" s="24">
        <v>22000</v>
      </c>
      <c r="L36" s="24">
        <v>22000</v>
      </c>
      <c r="M36" s="7"/>
    </row>
    <row r="37" spans="1:32" ht="35" customHeight="1" x14ac:dyDescent="0.35">
      <c r="A37" s="7"/>
      <c r="B37" s="23"/>
      <c r="C37" s="23"/>
      <c r="D37" s="26" t="s">
        <v>63</v>
      </c>
      <c r="E37" s="26" t="s">
        <v>64</v>
      </c>
      <c r="F37" s="26" t="s">
        <v>65</v>
      </c>
      <c r="G37" s="22"/>
      <c r="H37" s="23"/>
      <c r="I37" s="23"/>
      <c r="J37" s="26" t="s">
        <v>73</v>
      </c>
      <c r="K37" s="26" t="s">
        <v>68</v>
      </c>
      <c r="L37" s="26" t="s">
        <v>74</v>
      </c>
      <c r="M37" s="7"/>
    </row>
    <row r="38" spans="1:32" ht="72" customHeight="1" thickBot="1" x14ac:dyDescent="0.4">
      <c r="A38" s="7"/>
      <c r="B38" s="23"/>
      <c r="C38" s="23"/>
      <c r="D38" s="25">
        <v>22000</v>
      </c>
      <c r="E38" s="25">
        <v>22000</v>
      </c>
      <c r="F38" s="25">
        <v>22000</v>
      </c>
      <c r="G38" s="22"/>
      <c r="H38" s="23"/>
      <c r="I38" s="23"/>
      <c r="J38" s="25">
        <v>22000</v>
      </c>
      <c r="K38" s="25">
        <v>22000</v>
      </c>
      <c r="L38" s="25">
        <v>22000</v>
      </c>
      <c r="M38" s="7"/>
    </row>
    <row r="39" spans="1:32" x14ac:dyDescent="0.35">
      <c r="A39" s="7"/>
      <c r="B39" s="7"/>
      <c r="C39" s="7"/>
      <c r="D39" s="7"/>
      <c r="E39" s="7"/>
      <c r="F39" s="7"/>
      <c r="G39" s="7"/>
      <c r="H39" s="7"/>
      <c r="I39" s="7"/>
      <c r="J39" s="7"/>
      <c r="K39" s="7"/>
      <c r="L39" s="7"/>
      <c r="M39" s="7"/>
    </row>
    <row r="41" spans="1:32" s="8" customFormat="1" ht="32" customHeight="1" x14ac:dyDescent="0.35">
      <c r="B41" s="9" t="s">
        <v>78</v>
      </c>
      <c r="C41" s="10"/>
      <c r="D41" s="10"/>
      <c r="E41" s="10"/>
      <c r="F41" s="10"/>
      <c r="G41" s="10"/>
      <c r="H41" s="10"/>
      <c r="I41" s="10"/>
      <c r="J41" s="10"/>
      <c r="K41" s="10"/>
      <c r="L41" s="10"/>
      <c r="M41" s="10"/>
      <c r="N41" s="10"/>
      <c r="O41" s="10"/>
      <c r="AB41" s="6"/>
      <c r="AC41" s="6"/>
      <c r="AD41" s="6"/>
      <c r="AE41" s="6"/>
      <c r="AF41" s="6"/>
    </row>
    <row r="42" spans="1:32" s="12" customFormat="1" ht="20" customHeight="1" x14ac:dyDescent="0.35">
      <c r="B42" s="15" t="s">
        <v>86</v>
      </c>
      <c r="C42" s="16" t="s">
        <v>5</v>
      </c>
      <c r="D42" s="16" t="s">
        <v>6</v>
      </c>
      <c r="E42" s="16" t="s">
        <v>7</v>
      </c>
      <c r="F42" s="16" t="s">
        <v>8</v>
      </c>
      <c r="G42" s="16" t="s">
        <v>9</v>
      </c>
      <c r="H42" s="16" t="s">
        <v>10</v>
      </c>
      <c r="I42" s="16" t="s">
        <v>11</v>
      </c>
      <c r="J42" s="16" t="s">
        <v>12</v>
      </c>
      <c r="K42" s="16" t="s">
        <v>13</v>
      </c>
      <c r="L42" s="16" t="s">
        <v>14</v>
      </c>
      <c r="M42" s="16" t="s">
        <v>15</v>
      </c>
      <c r="N42" s="16" t="s">
        <v>16</v>
      </c>
      <c r="O42" s="21" t="s">
        <v>87</v>
      </c>
      <c r="P42" s="2"/>
      <c r="Q42" s="2"/>
      <c r="R42" s="2"/>
      <c r="S42" s="2"/>
      <c r="T42" s="2"/>
      <c r="U42" s="2"/>
      <c r="V42" s="2"/>
      <c r="W42" s="2"/>
      <c r="X42" s="2"/>
      <c r="Y42" s="2"/>
      <c r="Z42" s="2"/>
      <c r="AA42" s="2"/>
      <c r="AB42" s="11"/>
      <c r="AC42" s="11"/>
      <c r="AD42" s="11"/>
      <c r="AE42" s="11"/>
      <c r="AF42" s="11"/>
    </row>
    <row r="43" spans="1:32" s="12" customFormat="1" ht="20" customHeight="1" x14ac:dyDescent="0.35">
      <c r="B43" s="17" t="s">
        <v>0</v>
      </c>
      <c r="C43" s="13">
        <v>436</v>
      </c>
      <c r="D43" s="13">
        <v>351</v>
      </c>
      <c r="E43" s="13">
        <v>56</v>
      </c>
      <c r="F43" s="13">
        <v>30</v>
      </c>
      <c r="G43" s="13">
        <v>147</v>
      </c>
      <c r="H43" s="13">
        <v>369</v>
      </c>
      <c r="I43" s="13">
        <v>231</v>
      </c>
      <c r="J43" s="13">
        <v>338</v>
      </c>
      <c r="K43" s="13">
        <v>414</v>
      </c>
      <c r="L43" s="13">
        <v>142</v>
      </c>
      <c r="M43" s="13">
        <v>74</v>
      </c>
      <c r="N43" s="13">
        <v>288</v>
      </c>
      <c r="O43" s="19">
        <f>SUM(C43:N43)</f>
        <v>2876</v>
      </c>
      <c r="P43" s="2"/>
      <c r="Q43" s="2"/>
      <c r="R43" s="2"/>
      <c r="S43" s="2"/>
      <c r="T43" s="2"/>
      <c r="U43" s="2"/>
      <c r="V43" s="2"/>
      <c r="W43" s="2"/>
      <c r="X43" s="2"/>
      <c r="Y43" s="2"/>
      <c r="Z43" s="2"/>
      <c r="AA43" s="2"/>
      <c r="AB43" s="11"/>
      <c r="AC43" s="11"/>
      <c r="AD43" s="11"/>
      <c r="AE43" s="11"/>
      <c r="AF43" s="11"/>
    </row>
    <row r="44" spans="1:32" s="12" customFormat="1" ht="20" customHeight="1" x14ac:dyDescent="0.35">
      <c r="B44" s="17" t="s">
        <v>77</v>
      </c>
      <c r="C44" s="13">
        <v>32</v>
      </c>
      <c r="D44" s="13">
        <v>21</v>
      </c>
      <c r="E44" s="13">
        <v>12</v>
      </c>
      <c r="F44" s="13">
        <v>1</v>
      </c>
      <c r="G44" s="13">
        <v>8</v>
      </c>
      <c r="H44" s="13">
        <v>5</v>
      </c>
      <c r="I44" s="13">
        <v>8</v>
      </c>
      <c r="J44" s="13">
        <v>4</v>
      </c>
      <c r="K44" s="13">
        <v>13</v>
      </c>
      <c r="L44" s="13">
        <v>17</v>
      </c>
      <c r="M44" s="13">
        <v>9</v>
      </c>
      <c r="N44" s="13">
        <v>21</v>
      </c>
      <c r="O44" s="19">
        <f t="shared" ref="O44:O48" si="4">SUM(C44:N44)</f>
        <v>151</v>
      </c>
      <c r="P44" s="2"/>
      <c r="Q44" s="2"/>
      <c r="R44" s="2"/>
      <c r="S44" s="2"/>
      <c r="T44" s="2"/>
      <c r="U44" s="2"/>
      <c r="V44" s="2"/>
      <c r="W44" s="2"/>
      <c r="X44" s="2"/>
      <c r="Y44" s="2"/>
      <c r="Z44" s="2"/>
      <c r="AA44" s="2"/>
      <c r="AB44" s="11"/>
      <c r="AC44" s="11"/>
      <c r="AD44" s="11"/>
      <c r="AE44" s="11"/>
      <c r="AF44" s="11"/>
    </row>
    <row r="45" spans="1:32" s="12" customFormat="1" ht="20" customHeight="1" x14ac:dyDescent="0.35">
      <c r="B45" s="17" t="s">
        <v>1</v>
      </c>
      <c r="C45" s="13">
        <v>258</v>
      </c>
      <c r="D45" s="13">
        <v>328</v>
      </c>
      <c r="E45" s="13">
        <v>56</v>
      </c>
      <c r="F45" s="13">
        <v>388</v>
      </c>
      <c r="G45" s="13">
        <v>239</v>
      </c>
      <c r="H45" s="13">
        <v>71</v>
      </c>
      <c r="I45" s="13">
        <v>442</v>
      </c>
      <c r="J45" s="13">
        <v>23</v>
      </c>
      <c r="K45" s="13">
        <v>159</v>
      </c>
      <c r="L45" s="13">
        <v>73</v>
      </c>
      <c r="M45" s="13">
        <v>73</v>
      </c>
      <c r="N45" s="13">
        <v>417</v>
      </c>
      <c r="O45" s="19">
        <f t="shared" si="4"/>
        <v>2527</v>
      </c>
      <c r="P45" s="2"/>
      <c r="Q45" s="2"/>
      <c r="R45" s="2"/>
      <c r="S45" s="2"/>
      <c r="T45" s="2"/>
      <c r="U45" s="2"/>
      <c r="V45" s="2"/>
      <c r="W45" s="2"/>
      <c r="X45" s="2"/>
      <c r="Y45" s="2"/>
      <c r="Z45" s="2"/>
      <c r="AA45" s="2"/>
      <c r="AB45" s="11"/>
    </row>
    <row r="46" spans="1:32" s="12" customFormat="1" ht="20" customHeight="1" x14ac:dyDescent="0.35">
      <c r="B46" s="17" t="s">
        <v>2</v>
      </c>
      <c r="C46" s="13">
        <v>272</v>
      </c>
      <c r="D46" s="13">
        <v>88</v>
      </c>
      <c r="E46" s="13">
        <v>27</v>
      </c>
      <c r="F46" s="13">
        <v>225</v>
      </c>
      <c r="G46" s="13">
        <v>308</v>
      </c>
      <c r="H46" s="13">
        <v>364</v>
      </c>
      <c r="I46" s="13">
        <v>252</v>
      </c>
      <c r="J46" s="13">
        <v>50</v>
      </c>
      <c r="K46" s="13">
        <v>81</v>
      </c>
      <c r="L46" s="13">
        <v>81</v>
      </c>
      <c r="M46" s="13">
        <v>173</v>
      </c>
      <c r="N46" s="13">
        <v>60</v>
      </c>
      <c r="O46" s="19">
        <f t="shared" si="4"/>
        <v>1981</v>
      </c>
      <c r="P46" s="2"/>
      <c r="Q46" s="2"/>
      <c r="R46" s="2"/>
      <c r="S46" s="2"/>
      <c r="T46" s="2"/>
      <c r="U46" s="2"/>
      <c r="V46" s="2"/>
      <c r="W46" s="2"/>
      <c r="X46" s="2"/>
      <c r="Y46" s="2"/>
      <c r="Z46" s="2"/>
      <c r="AA46" s="2"/>
      <c r="AB46" s="11"/>
    </row>
    <row r="47" spans="1:32" s="12" customFormat="1" ht="20" customHeight="1" x14ac:dyDescent="0.35">
      <c r="B47" s="17" t="s">
        <v>3</v>
      </c>
      <c r="C47" s="13">
        <v>254</v>
      </c>
      <c r="D47" s="13">
        <v>268</v>
      </c>
      <c r="E47" s="13">
        <v>33</v>
      </c>
      <c r="F47" s="13">
        <v>224</v>
      </c>
      <c r="G47" s="13">
        <v>0</v>
      </c>
      <c r="H47" s="13">
        <v>167</v>
      </c>
      <c r="I47" s="13">
        <v>282</v>
      </c>
      <c r="J47" s="13">
        <v>233</v>
      </c>
      <c r="K47" s="13">
        <v>318</v>
      </c>
      <c r="L47" s="13">
        <v>94</v>
      </c>
      <c r="M47" s="13">
        <v>369</v>
      </c>
      <c r="N47" s="13">
        <v>356</v>
      </c>
      <c r="O47" s="19">
        <f t="shared" si="4"/>
        <v>2598</v>
      </c>
      <c r="P47" s="2"/>
      <c r="Q47" s="2"/>
      <c r="R47" s="2"/>
      <c r="S47" s="2"/>
      <c r="T47" s="2"/>
      <c r="U47" s="2"/>
      <c r="V47" s="2"/>
      <c r="W47" s="2"/>
      <c r="X47" s="2"/>
      <c r="Y47" s="2"/>
      <c r="Z47" s="2"/>
      <c r="AA47" s="2"/>
      <c r="AB47" s="11"/>
    </row>
    <row r="48" spans="1:32" s="12" customFormat="1" ht="20" customHeight="1" thickBot="1" x14ac:dyDescent="0.4">
      <c r="B48" s="18" t="s">
        <v>4</v>
      </c>
      <c r="C48" s="14">
        <v>298</v>
      </c>
      <c r="D48" s="14">
        <v>289</v>
      </c>
      <c r="E48" s="14">
        <v>156</v>
      </c>
      <c r="F48" s="14">
        <v>155</v>
      </c>
      <c r="G48" s="14">
        <v>293</v>
      </c>
      <c r="H48" s="14">
        <v>290</v>
      </c>
      <c r="I48" s="14">
        <v>90</v>
      </c>
      <c r="J48" s="14">
        <v>156</v>
      </c>
      <c r="K48" s="14">
        <v>361</v>
      </c>
      <c r="L48" s="14">
        <v>337</v>
      </c>
      <c r="M48" s="14">
        <v>333</v>
      </c>
      <c r="N48" s="14">
        <v>27</v>
      </c>
      <c r="O48" s="20">
        <f t="shared" si="4"/>
        <v>2785</v>
      </c>
      <c r="P48" s="2"/>
      <c r="Q48" s="2"/>
      <c r="R48" s="2"/>
      <c r="S48" s="2"/>
      <c r="T48" s="2"/>
      <c r="U48" s="2"/>
      <c r="V48" s="2"/>
      <c r="W48" s="2"/>
      <c r="X48" s="2"/>
      <c r="Y48" s="2"/>
      <c r="Z48" s="2"/>
      <c r="AA48" s="2"/>
      <c r="AB48" s="11"/>
    </row>
    <row r="50" spans="2:44" s="8" customFormat="1" ht="32" customHeight="1" x14ac:dyDescent="0.35">
      <c r="B50" s="9" t="s">
        <v>79</v>
      </c>
      <c r="C50" s="10"/>
      <c r="D50" s="10"/>
      <c r="E50" s="10"/>
      <c r="F50" s="10"/>
      <c r="G50" s="10"/>
      <c r="H50" s="10"/>
      <c r="I50" s="10"/>
      <c r="J50" s="10"/>
      <c r="K50" s="10"/>
      <c r="L50" s="10"/>
      <c r="M50" s="10"/>
      <c r="N50" s="10"/>
      <c r="O50" s="10"/>
      <c r="AB50" s="6"/>
      <c r="AC50" s="6"/>
      <c r="AD50" s="6"/>
      <c r="AE50" s="6"/>
      <c r="AF50" s="6"/>
    </row>
    <row r="51" spans="2:44" s="2" customFormat="1" ht="20" customHeight="1" x14ac:dyDescent="0.35">
      <c r="B51" s="15" t="s">
        <v>86</v>
      </c>
      <c r="C51" s="16" t="s">
        <v>17</v>
      </c>
      <c r="D51" s="16" t="s">
        <v>18</v>
      </c>
      <c r="E51" s="16" t="s">
        <v>19</v>
      </c>
      <c r="F51" s="16" t="s">
        <v>20</v>
      </c>
      <c r="G51" s="16" t="s">
        <v>21</v>
      </c>
      <c r="H51" s="16" t="s">
        <v>22</v>
      </c>
      <c r="I51" s="16" t="s">
        <v>23</v>
      </c>
      <c r="J51" s="16" t="s">
        <v>24</v>
      </c>
      <c r="K51" s="16" t="s">
        <v>29</v>
      </c>
      <c r="L51" s="16" t="s">
        <v>30</v>
      </c>
      <c r="M51" s="16" t="s">
        <v>31</v>
      </c>
      <c r="N51" s="16" t="s">
        <v>32</v>
      </c>
      <c r="O51" s="21" t="s">
        <v>88</v>
      </c>
    </row>
    <row r="52" spans="2:44" s="2" customFormat="1" ht="20" customHeight="1" x14ac:dyDescent="0.35">
      <c r="B52" s="17" t="s">
        <v>0</v>
      </c>
      <c r="C52" s="13">
        <v>437</v>
      </c>
      <c r="D52" s="13">
        <v>66</v>
      </c>
      <c r="E52" s="13">
        <v>208</v>
      </c>
      <c r="F52" s="13">
        <v>303</v>
      </c>
      <c r="G52" s="13">
        <v>346</v>
      </c>
      <c r="H52" s="13">
        <v>308</v>
      </c>
      <c r="I52" s="13">
        <v>273</v>
      </c>
      <c r="J52" s="13">
        <v>330</v>
      </c>
      <c r="K52" s="13">
        <v>130</v>
      </c>
      <c r="L52" s="13">
        <v>189</v>
      </c>
      <c r="M52" s="13">
        <v>108</v>
      </c>
      <c r="N52" s="13">
        <v>242</v>
      </c>
      <c r="O52" s="19">
        <f>SUM(C52:N52)</f>
        <v>2940</v>
      </c>
    </row>
    <row r="53" spans="2:44" s="2" customFormat="1" ht="20" customHeight="1" x14ac:dyDescent="0.35">
      <c r="B53" s="17" t="s">
        <v>77</v>
      </c>
      <c r="C53" s="13">
        <v>5</v>
      </c>
      <c r="D53" s="13">
        <v>24</v>
      </c>
      <c r="E53" s="13">
        <v>34</v>
      </c>
      <c r="F53" s="13">
        <v>26</v>
      </c>
      <c r="G53" s="13">
        <v>12</v>
      </c>
      <c r="H53" s="13">
        <v>8</v>
      </c>
      <c r="I53" s="13">
        <v>32</v>
      </c>
      <c r="J53" s="13">
        <v>10</v>
      </c>
      <c r="K53" s="13">
        <v>13</v>
      </c>
      <c r="L53" s="13">
        <v>16</v>
      </c>
      <c r="M53" s="13">
        <v>23</v>
      </c>
      <c r="N53" s="13">
        <v>25</v>
      </c>
      <c r="O53" s="19">
        <f t="shared" ref="O53:O57" si="5">SUM(C53:N53)</f>
        <v>228</v>
      </c>
    </row>
    <row r="54" spans="2:44" s="2" customFormat="1" ht="20" customHeight="1" x14ac:dyDescent="0.35">
      <c r="B54" s="17" t="s">
        <v>1</v>
      </c>
      <c r="C54" s="13">
        <v>194</v>
      </c>
      <c r="D54" s="13">
        <v>27</v>
      </c>
      <c r="E54" s="13">
        <v>371</v>
      </c>
      <c r="F54" s="13">
        <v>15</v>
      </c>
      <c r="G54" s="13">
        <v>309</v>
      </c>
      <c r="H54" s="13">
        <v>210</v>
      </c>
      <c r="I54" s="13">
        <v>19</v>
      </c>
      <c r="J54" s="13">
        <v>253</v>
      </c>
      <c r="K54" s="13">
        <v>227</v>
      </c>
      <c r="L54" s="13">
        <v>227</v>
      </c>
      <c r="M54" s="13">
        <v>218</v>
      </c>
      <c r="N54" s="13">
        <v>204</v>
      </c>
      <c r="O54" s="19">
        <f t="shared" si="5"/>
        <v>2274</v>
      </c>
    </row>
    <row r="55" spans="2:44" s="2" customFormat="1" ht="20" customHeight="1" x14ac:dyDescent="0.35">
      <c r="B55" s="17" t="s">
        <v>2</v>
      </c>
      <c r="C55" s="13">
        <v>173</v>
      </c>
      <c r="D55" s="13">
        <v>339</v>
      </c>
      <c r="E55" s="13">
        <v>4</v>
      </c>
      <c r="F55" s="13">
        <v>59</v>
      </c>
      <c r="G55" s="13">
        <v>152</v>
      </c>
      <c r="H55" s="13">
        <v>144</v>
      </c>
      <c r="I55" s="13">
        <v>99</v>
      </c>
      <c r="J55" s="13">
        <v>386</v>
      </c>
      <c r="K55" s="13">
        <v>393</v>
      </c>
      <c r="L55" s="13">
        <v>127</v>
      </c>
      <c r="M55" s="13">
        <v>138</v>
      </c>
      <c r="N55" s="13">
        <v>34</v>
      </c>
      <c r="O55" s="19">
        <f t="shared" si="5"/>
        <v>2048</v>
      </c>
    </row>
    <row r="56" spans="2:44" s="2" customFormat="1" ht="20" customHeight="1" x14ac:dyDescent="0.35">
      <c r="B56" s="17" t="s">
        <v>3</v>
      </c>
      <c r="C56" s="13">
        <v>423</v>
      </c>
      <c r="D56" s="13">
        <v>428</v>
      </c>
      <c r="E56" s="13">
        <v>20</v>
      </c>
      <c r="F56" s="13">
        <v>80</v>
      </c>
      <c r="G56" s="13">
        <v>11</v>
      </c>
      <c r="H56" s="13">
        <v>221</v>
      </c>
      <c r="I56" s="13">
        <v>222</v>
      </c>
      <c r="J56" s="13">
        <v>185</v>
      </c>
      <c r="K56" s="13">
        <v>412</v>
      </c>
      <c r="L56" s="13">
        <v>347</v>
      </c>
      <c r="M56" s="13">
        <v>335</v>
      </c>
      <c r="N56" s="13">
        <v>95</v>
      </c>
      <c r="O56" s="19">
        <f t="shared" si="5"/>
        <v>2779</v>
      </c>
    </row>
    <row r="57" spans="2:44" s="2" customFormat="1" ht="20" customHeight="1" thickBot="1" x14ac:dyDescent="0.4">
      <c r="B57" s="18" t="s">
        <v>4</v>
      </c>
      <c r="C57" s="14">
        <v>404</v>
      </c>
      <c r="D57" s="14">
        <v>77</v>
      </c>
      <c r="E57" s="14">
        <v>192</v>
      </c>
      <c r="F57" s="14">
        <v>303</v>
      </c>
      <c r="G57" s="14">
        <v>72</v>
      </c>
      <c r="H57" s="14">
        <v>281</v>
      </c>
      <c r="I57" s="14">
        <v>47</v>
      </c>
      <c r="J57" s="14">
        <v>201</v>
      </c>
      <c r="K57" s="14">
        <v>62</v>
      </c>
      <c r="L57" s="14">
        <v>336</v>
      </c>
      <c r="M57" s="14">
        <v>194</v>
      </c>
      <c r="N57" s="14">
        <v>275</v>
      </c>
      <c r="O57" s="20">
        <f t="shared" si="5"/>
        <v>2444</v>
      </c>
    </row>
    <row r="59" spans="2:44" s="8" customFormat="1" ht="32" customHeight="1" x14ac:dyDescent="0.35">
      <c r="B59" s="9" t="s">
        <v>80</v>
      </c>
      <c r="C59" s="10"/>
      <c r="D59" s="10"/>
      <c r="E59" s="10"/>
      <c r="F59" s="10"/>
      <c r="G59" s="10"/>
      <c r="H59" s="10"/>
      <c r="I59" s="10"/>
      <c r="J59" s="10"/>
      <c r="K59" s="10"/>
      <c r="L59" s="10"/>
      <c r="M59" s="10"/>
      <c r="N59" s="10"/>
      <c r="O59" s="10"/>
      <c r="AN59" s="6"/>
      <c r="AO59" s="6"/>
      <c r="AP59" s="6"/>
      <c r="AQ59" s="6"/>
      <c r="AR59" s="6"/>
    </row>
    <row r="60" spans="2:44" s="12" customFormat="1" ht="20" customHeight="1" x14ac:dyDescent="0.35">
      <c r="B60" s="15" t="s">
        <v>86</v>
      </c>
      <c r="C60" s="16" t="s">
        <v>33</v>
      </c>
      <c r="D60" s="16" t="s">
        <v>34</v>
      </c>
      <c r="E60" s="16" t="s">
        <v>35</v>
      </c>
      <c r="F60" s="16" t="s">
        <v>36</v>
      </c>
      <c r="G60" s="16" t="s">
        <v>37</v>
      </c>
      <c r="H60" s="16" t="s">
        <v>38</v>
      </c>
      <c r="I60" s="16" t="s">
        <v>39</v>
      </c>
      <c r="J60" s="16" t="s">
        <v>40</v>
      </c>
      <c r="K60" s="16" t="s">
        <v>41</v>
      </c>
      <c r="L60" s="16" t="s">
        <v>42</v>
      </c>
      <c r="M60" s="16" t="s">
        <v>43</v>
      </c>
      <c r="N60" s="16" t="s">
        <v>44</v>
      </c>
      <c r="O60" s="21" t="s">
        <v>89</v>
      </c>
      <c r="P60" s="2"/>
      <c r="Q60" s="2"/>
      <c r="R60" s="2"/>
      <c r="S60" s="2"/>
      <c r="T60" s="2"/>
      <c r="U60" s="2"/>
      <c r="V60" s="2"/>
      <c r="W60" s="2"/>
      <c r="X60" s="2"/>
      <c r="Y60" s="2"/>
      <c r="Z60" s="2"/>
      <c r="AA60" s="2"/>
      <c r="AB60" s="2"/>
      <c r="AC60" s="2"/>
      <c r="AD60" s="2"/>
      <c r="AE60" s="2"/>
      <c r="AF60" s="2"/>
      <c r="AG60" s="2"/>
      <c r="AH60" s="2"/>
      <c r="AI60" s="2"/>
      <c r="AJ60" s="2"/>
      <c r="AK60" s="2"/>
      <c r="AL60" s="2"/>
      <c r="AM60" s="2"/>
      <c r="AN60" s="11"/>
      <c r="AO60" s="11"/>
      <c r="AP60" s="11"/>
      <c r="AQ60" s="11"/>
      <c r="AR60" s="11"/>
    </row>
    <row r="61" spans="2:44" s="12" customFormat="1" ht="20" customHeight="1" x14ac:dyDescent="0.35">
      <c r="B61" s="17" t="s">
        <v>0</v>
      </c>
      <c r="C61" s="13">
        <v>83</v>
      </c>
      <c r="D61" s="13">
        <v>262</v>
      </c>
      <c r="E61" s="13">
        <v>168</v>
      </c>
      <c r="F61" s="13">
        <v>68</v>
      </c>
      <c r="G61" s="13">
        <v>396</v>
      </c>
      <c r="H61" s="13">
        <v>345</v>
      </c>
      <c r="I61" s="13">
        <v>228</v>
      </c>
      <c r="J61" s="13">
        <v>158</v>
      </c>
      <c r="K61" s="13">
        <v>65</v>
      </c>
      <c r="L61" s="13">
        <v>21</v>
      </c>
      <c r="M61" s="13">
        <v>155</v>
      </c>
      <c r="N61" s="13">
        <v>293</v>
      </c>
      <c r="O61" s="19">
        <f>SUM(C61:N61)</f>
        <v>2242</v>
      </c>
      <c r="P61" s="2"/>
      <c r="Q61" s="2"/>
      <c r="R61" s="2"/>
      <c r="S61" s="2"/>
      <c r="T61" s="2"/>
      <c r="U61" s="2"/>
      <c r="V61" s="2"/>
      <c r="W61" s="2"/>
      <c r="X61" s="2"/>
      <c r="Y61" s="2"/>
      <c r="Z61" s="2"/>
      <c r="AA61" s="2"/>
      <c r="AB61" s="2"/>
      <c r="AC61" s="2"/>
      <c r="AD61" s="2"/>
      <c r="AE61" s="2"/>
      <c r="AF61" s="2"/>
      <c r="AG61" s="2"/>
      <c r="AH61" s="2"/>
      <c r="AI61" s="2"/>
      <c r="AJ61" s="2"/>
      <c r="AK61" s="2"/>
      <c r="AL61" s="2"/>
      <c r="AM61" s="2"/>
      <c r="AN61" s="11"/>
      <c r="AO61" s="11"/>
      <c r="AP61" s="11"/>
      <c r="AQ61" s="11"/>
      <c r="AR61" s="11"/>
    </row>
    <row r="62" spans="2:44" s="12" customFormat="1" ht="20" customHeight="1" x14ac:dyDescent="0.35">
      <c r="B62" s="17" t="s">
        <v>77</v>
      </c>
      <c r="C62" s="13">
        <v>24</v>
      </c>
      <c r="D62" s="13">
        <v>3</v>
      </c>
      <c r="E62" s="13">
        <v>33</v>
      </c>
      <c r="F62" s="13">
        <v>0</v>
      </c>
      <c r="G62" s="13">
        <v>21</v>
      </c>
      <c r="H62" s="13">
        <v>4</v>
      </c>
      <c r="I62" s="13">
        <v>27</v>
      </c>
      <c r="J62" s="13">
        <v>28</v>
      </c>
      <c r="K62" s="13">
        <v>36</v>
      </c>
      <c r="L62" s="13">
        <v>37</v>
      </c>
      <c r="M62" s="13">
        <v>28</v>
      </c>
      <c r="N62" s="13">
        <v>34</v>
      </c>
      <c r="O62" s="19">
        <f t="shared" ref="O62:O66" si="6">SUM(C62:N62)</f>
        <v>275</v>
      </c>
      <c r="P62" s="2"/>
      <c r="Q62" s="2"/>
      <c r="R62" s="2"/>
      <c r="S62" s="2"/>
      <c r="T62" s="2"/>
      <c r="U62" s="2"/>
      <c r="V62" s="2"/>
      <c r="W62" s="2"/>
      <c r="X62" s="2"/>
      <c r="Y62" s="2"/>
      <c r="Z62" s="2"/>
      <c r="AA62" s="2"/>
      <c r="AB62" s="2"/>
      <c r="AC62" s="2"/>
      <c r="AD62" s="2"/>
      <c r="AE62" s="2"/>
      <c r="AF62" s="2"/>
      <c r="AG62" s="2"/>
      <c r="AH62" s="2"/>
      <c r="AI62" s="2"/>
      <c r="AJ62" s="2"/>
      <c r="AK62" s="2"/>
      <c r="AL62" s="2"/>
      <c r="AM62" s="2"/>
      <c r="AN62" s="11"/>
      <c r="AO62" s="11"/>
      <c r="AP62" s="11"/>
      <c r="AQ62" s="11"/>
      <c r="AR62" s="11"/>
    </row>
    <row r="63" spans="2:44" s="12" customFormat="1" ht="20" customHeight="1" x14ac:dyDescent="0.35">
      <c r="B63" s="17" t="s">
        <v>1</v>
      </c>
      <c r="C63" s="13">
        <v>426</v>
      </c>
      <c r="D63" s="13">
        <v>304</v>
      </c>
      <c r="E63" s="13">
        <v>101</v>
      </c>
      <c r="F63" s="13">
        <v>391</v>
      </c>
      <c r="G63" s="13">
        <v>413</v>
      </c>
      <c r="H63" s="13">
        <v>282</v>
      </c>
      <c r="I63" s="13">
        <v>290</v>
      </c>
      <c r="J63" s="13">
        <v>138</v>
      </c>
      <c r="K63" s="13">
        <v>226</v>
      </c>
      <c r="L63" s="13">
        <v>262</v>
      </c>
      <c r="M63" s="13">
        <v>184</v>
      </c>
      <c r="N63" s="13">
        <v>193</v>
      </c>
      <c r="O63" s="19">
        <f t="shared" si="6"/>
        <v>3210</v>
      </c>
      <c r="P63" s="2"/>
      <c r="Q63" s="2"/>
      <c r="R63" s="2"/>
      <c r="S63" s="2"/>
      <c r="T63" s="2"/>
      <c r="U63" s="2"/>
      <c r="V63" s="2"/>
      <c r="W63" s="2"/>
      <c r="X63" s="2"/>
      <c r="Y63" s="2"/>
      <c r="Z63" s="2"/>
      <c r="AA63" s="2"/>
      <c r="AB63" s="2"/>
      <c r="AC63" s="2"/>
      <c r="AD63" s="2"/>
      <c r="AE63" s="2"/>
      <c r="AF63" s="2"/>
      <c r="AG63" s="2"/>
      <c r="AH63" s="2"/>
      <c r="AI63" s="2"/>
      <c r="AJ63" s="2"/>
      <c r="AK63" s="2"/>
      <c r="AL63" s="2"/>
      <c r="AM63" s="2"/>
      <c r="AN63" s="11"/>
    </row>
    <row r="64" spans="2:44" s="12" customFormat="1" ht="20" customHeight="1" x14ac:dyDescent="0.35">
      <c r="B64" s="17" t="s">
        <v>2</v>
      </c>
      <c r="C64" s="13">
        <v>102</v>
      </c>
      <c r="D64" s="13">
        <v>144</v>
      </c>
      <c r="E64" s="13">
        <v>144</v>
      </c>
      <c r="F64" s="13">
        <v>53</v>
      </c>
      <c r="G64" s="13">
        <v>192</v>
      </c>
      <c r="H64" s="13">
        <v>286</v>
      </c>
      <c r="I64" s="13">
        <v>98</v>
      </c>
      <c r="J64" s="13">
        <v>356</v>
      </c>
      <c r="K64" s="13">
        <v>58</v>
      </c>
      <c r="L64" s="13">
        <v>26</v>
      </c>
      <c r="M64" s="13">
        <v>297</v>
      </c>
      <c r="N64" s="13">
        <v>170</v>
      </c>
      <c r="O64" s="19">
        <f t="shared" si="6"/>
        <v>1926</v>
      </c>
      <c r="P64" s="2"/>
      <c r="Q64" s="2"/>
      <c r="R64" s="2"/>
      <c r="S64" s="2"/>
      <c r="T64" s="2"/>
      <c r="U64" s="2"/>
      <c r="V64" s="2"/>
      <c r="W64" s="2"/>
      <c r="X64" s="2"/>
      <c r="Y64" s="2"/>
      <c r="Z64" s="2"/>
      <c r="AA64" s="2"/>
      <c r="AB64" s="2"/>
      <c r="AC64" s="2"/>
      <c r="AD64" s="2"/>
      <c r="AE64" s="2"/>
      <c r="AF64" s="2"/>
      <c r="AG64" s="2"/>
      <c r="AH64" s="2"/>
      <c r="AI64" s="2"/>
      <c r="AJ64" s="2"/>
      <c r="AK64" s="2"/>
      <c r="AL64" s="2"/>
      <c r="AM64" s="2"/>
      <c r="AN64" s="11"/>
    </row>
    <row r="65" spans="2:40" s="12" customFormat="1" ht="20" customHeight="1" x14ac:dyDescent="0.35">
      <c r="B65" s="17" t="s">
        <v>3</v>
      </c>
      <c r="C65" s="13">
        <v>358</v>
      </c>
      <c r="D65" s="13">
        <v>357</v>
      </c>
      <c r="E65" s="13">
        <v>415</v>
      </c>
      <c r="F65" s="13">
        <v>242</v>
      </c>
      <c r="G65" s="13">
        <v>140</v>
      </c>
      <c r="H65" s="13">
        <v>254</v>
      </c>
      <c r="I65" s="13">
        <v>238</v>
      </c>
      <c r="J65" s="13">
        <v>35</v>
      </c>
      <c r="K65" s="13">
        <v>83</v>
      </c>
      <c r="L65" s="13">
        <v>82</v>
      </c>
      <c r="M65" s="13">
        <v>352</v>
      </c>
      <c r="N65" s="13">
        <v>162</v>
      </c>
      <c r="O65" s="19">
        <f t="shared" si="6"/>
        <v>2718</v>
      </c>
      <c r="P65" s="2"/>
      <c r="Q65" s="2"/>
      <c r="R65" s="2"/>
      <c r="S65" s="2"/>
      <c r="T65" s="2"/>
      <c r="U65" s="2"/>
      <c r="V65" s="2"/>
      <c r="W65" s="2"/>
      <c r="X65" s="2"/>
      <c r="Y65" s="2"/>
      <c r="Z65" s="2"/>
      <c r="AA65" s="2"/>
      <c r="AB65" s="2"/>
      <c r="AC65" s="2"/>
      <c r="AD65" s="2"/>
      <c r="AE65" s="2"/>
      <c r="AF65" s="2"/>
      <c r="AG65" s="2"/>
      <c r="AH65" s="2"/>
      <c r="AI65" s="2"/>
      <c r="AJ65" s="2"/>
      <c r="AK65" s="2"/>
      <c r="AL65" s="2"/>
      <c r="AM65" s="2"/>
      <c r="AN65" s="11"/>
    </row>
    <row r="66" spans="2:40" s="12" customFormat="1" ht="20" customHeight="1" thickBot="1" x14ac:dyDescent="0.4">
      <c r="B66" s="18" t="s">
        <v>4</v>
      </c>
      <c r="C66" s="14">
        <v>215</v>
      </c>
      <c r="D66" s="14">
        <v>70</v>
      </c>
      <c r="E66" s="14">
        <v>320</v>
      </c>
      <c r="F66" s="14">
        <v>274</v>
      </c>
      <c r="G66" s="14">
        <v>291</v>
      </c>
      <c r="H66" s="14">
        <v>167</v>
      </c>
      <c r="I66" s="14">
        <v>272</v>
      </c>
      <c r="J66" s="14">
        <v>30</v>
      </c>
      <c r="K66" s="14">
        <v>29</v>
      </c>
      <c r="L66" s="14">
        <v>239</v>
      </c>
      <c r="M66" s="14">
        <v>206</v>
      </c>
      <c r="N66" s="14">
        <v>253</v>
      </c>
      <c r="O66" s="20">
        <f t="shared" si="6"/>
        <v>2366</v>
      </c>
      <c r="P66" s="2"/>
      <c r="Q66" s="2"/>
      <c r="R66" s="2"/>
      <c r="S66" s="2"/>
      <c r="T66" s="2"/>
      <c r="U66" s="2"/>
      <c r="V66" s="2"/>
      <c r="W66" s="2"/>
      <c r="X66" s="2"/>
      <c r="Y66" s="2"/>
      <c r="Z66" s="2"/>
      <c r="AA66" s="2"/>
      <c r="AB66" s="2"/>
      <c r="AC66" s="2"/>
      <c r="AD66" s="2"/>
      <c r="AE66" s="2"/>
      <c r="AF66" s="2"/>
      <c r="AG66" s="2"/>
      <c r="AH66" s="2"/>
      <c r="AI66" s="2"/>
      <c r="AJ66" s="2"/>
      <c r="AK66" s="2"/>
      <c r="AL66" s="2"/>
      <c r="AM66" s="2"/>
      <c r="AN66" s="11"/>
    </row>
    <row r="68" spans="2:40" s="8" customFormat="1" ht="32" customHeight="1" x14ac:dyDescent="0.35">
      <c r="B68" s="9" t="s">
        <v>81</v>
      </c>
      <c r="C68" s="10"/>
      <c r="D68" s="10"/>
      <c r="E68" s="10"/>
      <c r="F68" s="10"/>
      <c r="G68" s="10"/>
      <c r="H68" s="10"/>
      <c r="I68" s="10"/>
      <c r="J68" s="10"/>
      <c r="K68" s="10"/>
      <c r="L68" s="10"/>
      <c r="M68" s="10"/>
      <c r="N68" s="10"/>
      <c r="O68" s="10"/>
      <c r="AB68" s="6"/>
      <c r="AC68" s="6"/>
      <c r="AD68" s="6"/>
      <c r="AE68" s="6"/>
      <c r="AF68" s="6"/>
    </row>
    <row r="69" spans="2:40" s="2" customFormat="1" ht="20" customHeight="1" x14ac:dyDescent="0.35">
      <c r="B69" s="15" t="s">
        <v>86</v>
      </c>
      <c r="C69" s="16" t="s">
        <v>45</v>
      </c>
      <c r="D69" s="16" t="s">
        <v>46</v>
      </c>
      <c r="E69" s="16" t="s">
        <v>47</v>
      </c>
      <c r="F69" s="16" t="s">
        <v>48</v>
      </c>
      <c r="G69" s="16" t="s">
        <v>28</v>
      </c>
      <c r="H69" s="16" t="s">
        <v>25</v>
      </c>
      <c r="I69" s="16" t="s">
        <v>26</v>
      </c>
      <c r="J69" s="16" t="s">
        <v>27</v>
      </c>
      <c r="K69" s="16" t="s">
        <v>49</v>
      </c>
      <c r="L69" s="16" t="s">
        <v>50</v>
      </c>
      <c r="M69" s="16" t="s">
        <v>51</v>
      </c>
      <c r="N69" s="16" t="s">
        <v>52</v>
      </c>
      <c r="O69" s="21" t="s">
        <v>90</v>
      </c>
    </row>
    <row r="70" spans="2:40" s="2" customFormat="1" ht="20" customHeight="1" x14ac:dyDescent="0.35">
      <c r="B70" s="17" t="s">
        <v>0</v>
      </c>
      <c r="C70" s="13">
        <v>35</v>
      </c>
      <c r="D70" s="13">
        <v>2</v>
      </c>
      <c r="E70" s="13">
        <v>375</v>
      </c>
      <c r="F70" s="13">
        <v>183</v>
      </c>
      <c r="G70" s="13">
        <v>183</v>
      </c>
      <c r="H70" s="13">
        <v>351</v>
      </c>
      <c r="I70" s="13">
        <v>44</v>
      </c>
      <c r="J70" s="13">
        <v>0</v>
      </c>
      <c r="K70" s="13">
        <v>169</v>
      </c>
      <c r="L70" s="13">
        <v>203</v>
      </c>
      <c r="M70" s="13">
        <v>11</v>
      </c>
      <c r="N70" s="13">
        <v>370</v>
      </c>
      <c r="O70" s="19">
        <f>SUM(C70:N70)</f>
        <v>1926</v>
      </c>
    </row>
    <row r="71" spans="2:40" s="2" customFormat="1" ht="20" customHeight="1" x14ac:dyDescent="0.35">
      <c r="B71" s="17" t="s">
        <v>77</v>
      </c>
      <c r="C71" s="13">
        <v>12</v>
      </c>
      <c r="D71" s="13">
        <v>37</v>
      </c>
      <c r="E71" s="13">
        <v>6</v>
      </c>
      <c r="F71" s="13">
        <v>31</v>
      </c>
      <c r="G71" s="13">
        <v>33</v>
      </c>
      <c r="H71" s="13">
        <v>8</v>
      </c>
      <c r="I71" s="13">
        <v>11</v>
      </c>
      <c r="J71" s="13">
        <v>31</v>
      </c>
      <c r="K71" s="13">
        <v>6</v>
      </c>
      <c r="L71" s="13">
        <v>0</v>
      </c>
      <c r="M71" s="13">
        <v>24</v>
      </c>
      <c r="N71" s="13">
        <v>33</v>
      </c>
      <c r="O71" s="19">
        <f t="shared" ref="O71:O75" si="7">SUM(C71:N71)</f>
        <v>232</v>
      </c>
    </row>
    <row r="72" spans="2:40" s="2" customFormat="1" ht="20" customHeight="1" x14ac:dyDescent="0.35">
      <c r="B72" s="17" t="s">
        <v>1</v>
      </c>
      <c r="C72" s="13">
        <v>287</v>
      </c>
      <c r="D72" s="13">
        <v>50</v>
      </c>
      <c r="E72" s="13">
        <v>260</v>
      </c>
      <c r="F72" s="13">
        <v>270</v>
      </c>
      <c r="G72" s="13">
        <v>321</v>
      </c>
      <c r="H72" s="13">
        <v>184</v>
      </c>
      <c r="I72" s="13">
        <v>165</v>
      </c>
      <c r="J72" s="13">
        <v>347</v>
      </c>
      <c r="K72" s="13">
        <v>252</v>
      </c>
      <c r="L72" s="13">
        <v>139</v>
      </c>
      <c r="M72" s="13">
        <v>321</v>
      </c>
      <c r="N72" s="13">
        <v>265</v>
      </c>
      <c r="O72" s="19">
        <f t="shared" si="7"/>
        <v>2861</v>
      </c>
    </row>
    <row r="73" spans="2:40" s="2" customFormat="1" ht="20" customHeight="1" x14ac:dyDescent="0.35">
      <c r="B73" s="17" t="s">
        <v>2</v>
      </c>
      <c r="C73" s="13">
        <v>84</v>
      </c>
      <c r="D73" s="13">
        <v>269</v>
      </c>
      <c r="E73" s="13">
        <v>61</v>
      </c>
      <c r="F73" s="13">
        <v>348</v>
      </c>
      <c r="G73" s="13">
        <v>123</v>
      </c>
      <c r="H73" s="13">
        <v>236</v>
      </c>
      <c r="I73" s="13">
        <v>142</v>
      </c>
      <c r="J73" s="13">
        <v>143</v>
      </c>
      <c r="K73" s="13">
        <v>363</v>
      </c>
      <c r="L73" s="13">
        <v>263</v>
      </c>
      <c r="M73" s="13">
        <v>223</v>
      </c>
      <c r="N73" s="13">
        <v>121</v>
      </c>
      <c r="O73" s="19">
        <f t="shared" si="7"/>
        <v>2376</v>
      </c>
    </row>
    <row r="74" spans="2:40" s="2" customFormat="1" ht="20" customHeight="1" x14ac:dyDescent="0.35">
      <c r="B74" s="17" t="s">
        <v>3</v>
      </c>
      <c r="C74" s="13">
        <v>116</v>
      </c>
      <c r="D74" s="13">
        <v>385</v>
      </c>
      <c r="E74" s="13">
        <v>43</v>
      </c>
      <c r="F74" s="13">
        <v>364</v>
      </c>
      <c r="G74" s="13">
        <v>177</v>
      </c>
      <c r="H74" s="13">
        <v>105</v>
      </c>
      <c r="I74" s="13">
        <v>277</v>
      </c>
      <c r="J74" s="13">
        <v>382</v>
      </c>
      <c r="K74" s="13">
        <v>61</v>
      </c>
      <c r="L74" s="13">
        <v>328</v>
      </c>
      <c r="M74" s="13">
        <v>44</v>
      </c>
      <c r="N74" s="13">
        <v>88</v>
      </c>
      <c r="O74" s="19">
        <f t="shared" si="7"/>
        <v>2370</v>
      </c>
    </row>
    <row r="75" spans="2:40" s="2" customFormat="1" ht="20" customHeight="1" thickBot="1" x14ac:dyDescent="0.4">
      <c r="B75" s="18" t="s">
        <v>4</v>
      </c>
      <c r="C75" s="14">
        <v>336</v>
      </c>
      <c r="D75" s="14">
        <v>279</v>
      </c>
      <c r="E75" s="14">
        <v>16</v>
      </c>
      <c r="F75" s="14">
        <v>26</v>
      </c>
      <c r="G75" s="14">
        <v>282</v>
      </c>
      <c r="H75" s="14">
        <v>335</v>
      </c>
      <c r="I75" s="14">
        <v>236</v>
      </c>
      <c r="J75" s="14">
        <v>250</v>
      </c>
      <c r="K75" s="14">
        <v>7</v>
      </c>
      <c r="L75" s="14">
        <v>79</v>
      </c>
      <c r="M75" s="14">
        <v>395</v>
      </c>
      <c r="N75" s="14">
        <v>130</v>
      </c>
      <c r="O75" s="20">
        <f t="shared" si="7"/>
        <v>2371</v>
      </c>
    </row>
    <row r="76" spans="2:40" ht="10" customHeight="1" x14ac:dyDescent="0.35"/>
    <row r="77" spans="2:40" customFormat="1" ht="50" customHeight="1" x14ac:dyDescent="0.35">
      <c r="B77" s="30" t="s">
        <v>92</v>
      </c>
      <c r="C77" s="30"/>
      <c r="D77" s="30"/>
      <c r="E77" s="30"/>
      <c r="F77" s="30"/>
      <c r="G77" s="30"/>
      <c r="H77" s="30"/>
      <c r="I77" s="30"/>
      <c r="J77" s="30"/>
      <c r="K77" s="30"/>
      <c r="L77" s="30"/>
      <c r="M77" s="30"/>
      <c r="N77" s="30"/>
      <c r="O77" s="30"/>
      <c r="P77" s="1"/>
    </row>
  </sheetData>
  <mergeCells count="7">
    <mergeCell ref="B77:O77"/>
    <mergeCell ref="B3:L3"/>
    <mergeCell ref="B13:L13"/>
    <mergeCell ref="B23:L23"/>
    <mergeCell ref="B6:L6"/>
    <mergeCell ref="B8:L8"/>
    <mergeCell ref="B11:L11"/>
  </mergeCells>
  <hyperlinks>
    <hyperlink ref="B77:O77" r:id="rId1" display="CLICK HERE TO CREATE IN SMARTSHEET" xr:uid="{7D4049C9-555C-49D2-A773-2925B99FA2B8}"/>
  </hyperlinks>
  <pageMargins left="0.3" right="0.3" top="0.3" bottom="0.3" header="0" footer="0"/>
  <pageSetup scale="77" fitToHeight="0" orientation="landscape" horizontalDpi="0" verticalDpi="0" r:id="rId2"/>
  <rowBreaks count="3" manualBreakCount="3">
    <brk id="12" max="16383" man="1"/>
    <brk id="22" max="16383" man="1"/>
    <brk id="4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E02C1-9DE0-904B-ADE1-4C6EE8D9BB5E}">
  <sheetPr>
    <tabColor theme="0" tint="-0.499984740745262"/>
    <pageSetUpPr fitToPage="1"/>
  </sheetPr>
  <dimension ref="A1:AR75"/>
  <sheetViews>
    <sheetView showGridLines="0" zoomScaleNormal="100" zoomScalePageLayoutView="90" workbookViewId="0">
      <pane ySplit="1" topLeftCell="A2" activePane="bottomLeft" state="frozen"/>
      <selection pane="bottomLeft" sqref="A1:XFD1"/>
    </sheetView>
  </sheetViews>
  <sheetFormatPr defaultColWidth="10.83203125" defaultRowHeight="15.5" x14ac:dyDescent="0.35"/>
  <cols>
    <col min="1" max="1" width="3" style="1" customWidth="1"/>
    <col min="2" max="2" width="13.1640625" style="1" customWidth="1"/>
    <col min="3" max="39" width="12.33203125" style="1" customWidth="1"/>
    <col min="40" max="16384" width="10.83203125" style="1"/>
  </cols>
  <sheetData>
    <row r="1" spans="1:32" ht="50" customHeight="1" x14ac:dyDescent="0.35">
      <c r="A1" s="5"/>
      <c r="B1" s="28" t="s">
        <v>93</v>
      </c>
      <c r="C1" s="27"/>
      <c r="D1" s="27"/>
      <c r="E1" s="27"/>
      <c r="F1" s="27"/>
      <c r="G1" s="27"/>
      <c r="H1" s="27"/>
      <c r="I1" s="27"/>
      <c r="J1" s="27"/>
      <c r="K1" s="6"/>
      <c r="L1" s="6"/>
      <c r="M1" s="5"/>
    </row>
    <row r="2" spans="1:32" ht="24" customHeight="1" x14ac:dyDescent="0.35">
      <c r="A2" s="7"/>
      <c r="B2" s="29" t="s">
        <v>82</v>
      </c>
      <c r="C2" s="29"/>
      <c r="D2" s="29"/>
      <c r="E2" s="29"/>
      <c r="F2" s="29"/>
      <c r="G2" s="29"/>
      <c r="H2" s="29"/>
      <c r="I2" s="29"/>
      <c r="J2" s="29"/>
      <c r="K2" s="29"/>
      <c r="L2" s="29"/>
      <c r="M2" s="5"/>
    </row>
    <row r="3" spans="1:32" ht="333" customHeight="1" x14ac:dyDescent="0.35">
      <c r="A3" s="7"/>
      <c r="B3" s="5"/>
      <c r="C3" s="5"/>
      <c r="D3" s="5"/>
      <c r="E3" s="5"/>
      <c r="F3" s="5"/>
      <c r="G3" s="5"/>
      <c r="H3" s="5"/>
      <c r="I3" s="5"/>
      <c r="J3" s="5"/>
      <c r="K3" s="5"/>
      <c r="L3" s="5"/>
      <c r="M3" s="5"/>
    </row>
    <row r="4" spans="1:32" ht="18" customHeight="1" x14ac:dyDescent="0.35">
      <c r="A4" s="7"/>
      <c r="B4" s="7"/>
      <c r="C4" s="7"/>
      <c r="D4" s="7"/>
      <c r="E4" s="7"/>
      <c r="F4" s="7"/>
      <c r="G4" s="7"/>
      <c r="H4" s="7"/>
      <c r="I4" s="7"/>
      <c r="J4" s="7"/>
      <c r="K4" s="7"/>
      <c r="L4" s="7"/>
      <c r="M4" s="7"/>
    </row>
    <row r="5" spans="1:32" ht="24" customHeight="1" x14ac:dyDescent="0.35">
      <c r="A5" s="7"/>
      <c r="B5" s="29" t="s">
        <v>83</v>
      </c>
      <c r="C5" s="29"/>
      <c r="D5" s="29"/>
      <c r="E5" s="29"/>
      <c r="F5" s="29"/>
      <c r="G5" s="29"/>
      <c r="H5" s="29"/>
      <c r="I5" s="29"/>
      <c r="J5" s="29"/>
      <c r="K5" s="29"/>
      <c r="L5" s="29"/>
      <c r="M5" s="5"/>
    </row>
    <row r="6" spans="1:32" ht="333" customHeight="1" x14ac:dyDescent="0.35">
      <c r="A6" s="7"/>
      <c r="B6" s="7"/>
      <c r="C6" s="7"/>
      <c r="D6" s="7"/>
      <c r="E6" s="7"/>
      <c r="F6" s="7"/>
      <c r="G6" s="7"/>
      <c r="H6" s="7"/>
      <c r="I6" s="7"/>
      <c r="J6" s="7"/>
      <c r="K6" s="7"/>
      <c r="L6" s="7"/>
      <c r="M6" s="7"/>
    </row>
    <row r="7" spans="1:32" ht="24" customHeight="1" x14ac:dyDescent="0.35">
      <c r="A7" s="7"/>
      <c r="B7" s="29" t="s">
        <v>84</v>
      </c>
      <c r="C7" s="29"/>
      <c r="D7" s="29"/>
      <c r="E7" s="29"/>
      <c r="F7" s="29"/>
      <c r="G7" s="29"/>
      <c r="H7" s="29"/>
      <c r="I7" s="29"/>
      <c r="J7" s="29"/>
      <c r="K7" s="29"/>
      <c r="L7" s="29"/>
      <c r="M7" s="5"/>
    </row>
    <row r="8" spans="1:32" ht="333" customHeight="1" x14ac:dyDescent="0.35">
      <c r="A8" s="7"/>
      <c r="B8" s="5"/>
      <c r="C8" s="5"/>
      <c r="D8" s="5"/>
      <c r="E8" s="5"/>
      <c r="F8" s="5"/>
      <c r="G8" s="5"/>
      <c r="H8" s="5"/>
      <c r="I8" s="5"/>
      <c r="J8" s="5"/>
      <c r="K8" s="5"/>
      <c r="L8" s="5"/>
      <c r="M8" s="5"/>
    </row>
    <row r="9" spans="1:32" ht="18" customHeight="1" x14ac:dyDescent="0.35">
      <c r="A9" s="7"/>
      <c r="B9" s="7"/>
      <c r="C9" s="7"/>
      <c r="D9" s="7"/>
      <c r="E9" s="7"/>
      <c r="F9" s="7"/>
      <c r="G9" s="7"/>
      <c r="H9" s="7"/>
      <c r="I9" s="7"/>
      <c r="J9" s="7"/>
      <c r="K9" s="7"/>
      <c r="L9" s="7"/>
      <c r="M9" s="7"/>
    </row>
    <row r="10" spans="1:32" ht="24" customHeight="1" x14ac:dyDescent="0.35">
      <c r="A10" s="7"/>
      <c r="B10" s="29" t="s">
        <v>85</v>
      </c>
      <c r="C10" s="29"/>
      <c r="D10" s="29"/>
      <c r="E10" s="29"/>
      <c r="F10" s="29"/>
      <c r="G10" s="29"/>
      <c r="H10" s="29"/>
      <c r="I10" s="29"/>
      <c r="J10" s="29"/>
      <c r="K10" s="29"/>
      <c r="L10" s="29"/>
      <c r="M10" s="5"/>
    </row>
    <row r="11" spans="1:32" ht="333" customHeight="1" x14ac:dyDescent="0.35">
      <c r="A11" s="7"/>
      <c r="B11" s="7"/>
      <c r="C11" s="7"/>
      <c r="D11" s="7"/>
      <c r="E11" s="7"/>
      <c r="F11" s="7"/>
      <c r="G11" s="7"/>
      <c r="H11" s="7"/>
      <c r="I11" s="7"/>
      <c r="J11" s="7"/>
      <c r="K11" s="7"/>
      <c r="L11" s="7"/>
      <c r="M11" s="7"/>
    </row>
    <row r="12" spans="1:32" ht="24" customHeight="1" x14ac:dyDescent="0.35">
      <c r="A12" s="7"/>
      <c r="B12" s="29" t="s">
        <v>91</v>
      </c>
      <c r="C12" s="29"/>
      <c r="D12" s="29"/>
      <c r="E12" s="29"/>
      <c r="F12" s="29"/>
      <c r="G12" s="29"/>
      <c r="H12" s="29"/>
      <c r="I12" s="29"/>
      <c r="J12" s="29"/>
      <c r="K12" s="29"/>
      <c r="L12" s="29"/>
      <c r="M12" s="7"/>
    </row>
    <row r="13" spans="1:32" ht="18" customHeight="1" x14ac:dyDescent="0.35">
      <c r="A13" s="7"/>
      <c r="B13" s="7"/>
      <c r="C13" s="7"/>
      <c r="D13" s="7"/>
      <c r="E13" s="7"/>
      <c r="F13" s="7"/>
      <c r="G13" s="7"/>
      <c r="H13" s="7"/>
      <c r="I13" s="7"/>
      <c r="J13" s="7"/>
      <c r="K13" s="7"/>
      <c r="L13" s="7"/>
      <c r="M13" s="7"/>
    </row>
    <row r="14" spans="1:32" s="12" customFormat="1" ht="35" customHeight="1" x14ac:dyDescent="0.35">
      <c r="B14" s="15" t="s">
        <v>86</v>
      </c>
      <c r="C14" s="21" t="s">
        <v>87</v>
      </c>
      <c r="D14" s="21" t="s">
        <v>88</v>
      </c>
      <c r="E14" s="21" t="s">
        <v>89</v>
      </c>
      <c r="F14" s="21" t="s">
        <v>90</v>
      </c>
      <c r="G14" s="2"/>
      <c r="H14" s="2"/>
      <c r="I14" s="2"/>
      <c r="J14" s="2"/>
      <c r="K14" s="2"/>
      <c r="L14" s="2"/>
      <c r="M14" s="2"/>
      <c r="N14" s="2"/>
      <c r="O14" s="2"/>
      <c r="P14" s="2"/>
      <c r="Q14" s="2"/>
      <c r="R14" s="2"/>
      <c r="S14" s="2"/>
      <c r="T14" s="2"/>
      <c r="U14" s="2"/>
      <c r="V14" s="2"/>
      <c r="W14" s="2"/>
      <c r="X14" s="2"/>
      <c r="Y14" s="2"/>
      <c r="Z14" s="2"/>
      <c r="AA14" s="2"/>
      <c r="AB14" s="11"/>
      <c r="AC14" s="11"/>
      <c r="AD14" s="11"/>
      <c r="AE14" s="11"/>
      <c r="AF14" s="11"/>
    </row>
    <row r="15" spans="1:32" s="12" customFormat="1" ht="50" customHeight="1" x14ac:dyDescent="0.35">
      <c r="B15" s="17" t="s">
        <v>0</v>
      </c>
      <c r="C15" s="19">
        <f>O42</f>
        <v>0</v>
      </c>
      <c r="D15" s="19">
        <f>O51</f>
        <v>0</v>
      </c>
      <c r="E15" s="19">
        <f>O60</f>
        <v>0</v>
      </c>
      <c r="F15" s="19">
        <f>O69</f>
        <v>0</v>
      </c>
      <c r="G15" s="2"/>
      <c r="H15" s="2"/>
      <c r="I15" s="2"/>
      <c r="J15" s="2"/>
      <c r="K15" s="2"/>
      <c r="L15" s="2"/>
      <c r="M15" s="2"/>
      <c r="N15" s="2"/>
      <c r="O15" s="2"/>
      <c r="P15" s="2"/>
      <c r="Q15" s="2"/>
      <c r="R15" s="2"/>
      <c r="S15" s="2"/>
      <c r="T15" s="2"/>
      <c r="U15" s="2"/>
      <c r="V15" s="2"/>
      <c r="W15" s="2"/>
      <c r="X15" s="2"/>
      <c r="Y15" s="2"/>
      <c r="Z15" s="2"/>
      <c r="AA15" s="2"/>
      <c r="AB15" s="11"/>
      <c r="AC15" s="11"/>
      <c r="AD15" s="11"/>
      <c r="AE15" s="11"/>
      <c r="AF15" s="11"/>
    </row>
    <row r="16" spans="1:32" s="12" customFormat="1" ht="50" customHeight="1" x14ac:dyDescent="0.35">
      <c r="B16" s="17" t="s">
        <v>77</v>
      </c>
      <c r="C16" s="19">
        <f t="shared" ref="C16:C20" si="0">O43</f>
        <v>0</v>
      </c>
      <c r="D16" s="19">
        <f t="shared" ref="D16:D20" si="1">O52</f>
        <v>0</v>
      </c>
      <c r="E16" s="19">
        <f t="shared" ref="E16:E20" si="2">O61</f>
        <v>0</v>
      </c>
      <c r="F16" s="19">
        <f t="shared" ref="F16:F20" si="3">O70</f>
        <v>0</v>
      </c>
      <c r="G16" s="2"/>
      <c r="H16" s="2"/>
      <c r="I16" s="2"/>
      <c r="J16" s="2"/>
      <c r="K16" s="2"/>
      <c r="L16" s="2"/>
      <c r="M16" s="2"/>
      <c r="N16" s="2"/>
      <c r="O16" s="2"/>
      <c r="P16" s="2"/>
      <c r="Q16" s="2"/>
      <c r="R16" s="2"/>
      <c r="S16" s="2"/>
      <c r="T16" s="2"/>
      <c r="U16" s="2"/>
      <c r="V16" s="2"/>
      <c r="W16" s="2"/>
      <c r="X16" s="2"/>
      <c r="Y16" s="2"/>
      <c r="Z16" s="2"/>
      <c r="AA16" s="2"/>
      <c r="AB16" s="11"/>
      <c r="AC16" s="11"/>
      <c r="AD16" s="11"/>
      <c r="AE16" s="11"/>
      <c r="AF16" s="11"/>
    </row>
    <row r="17" spans="1:28" s="12" customFormat="1" ht="50" customHeight="1" x14ac:dyDescent="0.35">
      <c r="B17" s="17" t="s">
        <v>1</v>
      </c>
      <c r="C17" s="19">
        <f t="shared" si="0"/>
        <v>0</v>
      </c>
      <c r="D17" s="19">
        <f t="shared" si="1"/>
        <v>0</v>
      </c>
      <c r="E17" s="19">
        <f t="shared" si="2"/>
        <v>0</v>
      </c>
      <c r="F17" s="19">
        <f t="shared" si="3"/>
        <v>0</v>
      </c>
      <c r="G17" s="2"/>
      <c r="H17" s="2"/>
      <c r="I17" s="2"/>
      <c r="J17" s="2"/>
      <c r="K17" s="2"/>
      <c r="L17" s="2"/>
      <c r="M17" s="2"/>
      <c r="N17" s="2"/>
      <c r="O17" s="2"/>
      <c r="P17" s="2"/>
      <c r="Q17" s="2"/>
      <c r="R17" s="2"/>
      <c r="S17" s="2"/>
      <c r="T17" s="2"/>
      <c r="U17" s="2"/>
      <c r="V17" s="2"/>
      <c r="W17" s="2"/>
      <c r="X17" s="2"/>
      <c r="Y17" s="2"/>
      <c r="Z17" s="2"/>
      <c r="AA17" s="2"/>
      <c r="AB17" s="11"/>
    </row>
    <row r="18" spans="1:28" s="12" customFormat="1" ht="50" customHeight="1" x14ac:dyDescent="0.35">
      <c r="B18" s="17" t="s">
        <v>2</v>
      </c>
      <c r="C18" s="19">
        <f t="shared" si="0"/>
        <v>0</v>
      </c>
      <c r="D18" s="19">
        <f t="shared" si="1"/>
        <v>0</v>
      </c>
      <c r="E18" s="19">
        <f t="shared" si="2"/>
        <v>0</v>
      </c>
      <c r="F18" s="19">
        <f t="shared" si="3"/>
        <v>0</v>
      </c>
      <c r="G18" s="2"/>
      <c r="H18" s="2"/>
      <c r="I18" s="2"/>
      <c r="J18" s="2"/>
      <c r="K18" s="2"/>
      <c r="L18" s="2"/>
      <c r="M18" s="2"/>
      <c r="N18" s="2"/>
      <c r="O18" s="2"/>
      <c r="P18" s="2"/>
      <c r="Q18" s="2"/>
      <c r="R18" s="2"/>
      <c r="S18" s="2"/>
      <c r="T18" s="2"/>
      <c r="U18" s="2"/>
      <c r="V18" s="2"/>
      <c r="W18" s="2"/>
      <c r="X18" s="2"/>
      <c r="Y18" s="2"/>
      <c r="Z18" s="2"/>
      <c r="AA18" s="2"/>
      <c r="AB18" s="11"/>
    </row>
    <row r="19" spans="1:28" s="12" customFormat="1" ht="50" customHeight="1" x14ac:dyDescent="0.35">
      <c r="B19" s="17" t="s">
        <v>3</v>
      </c>
      <c r="C19" s="19">
        <f t="shared" si="0"/>
        <v>0</v>
      </c>
      <c r="D19" s="19">
        <f t="shared" si="1"/>
        <v>0</v>
      </c>
      <c r="E19" s="19">
        <f t="shared" si="2"/>
        <v>0</v>
      </c>
      <c r="F19" s="19">
        <f t="shared" si="3"/>
        <v>0</v>
      </c>
      <c r="G19" s="2"/>
      <c r="H19" s="2"/>
      <c r="I19" s="2"/>
      <c r="J19" s="2"/>
      <c r="K19" s="2"/>
      <c r="L19" s="2"/>
      <c r="M19" s="2"/>
      <c r="N19" s="2"/>
      <c r="O19" s="2"/>
      <c r="P19" s="2"/>
      <c r="Q19" s="2"/>
      <c r="R19" s="2"/>
      <c r="S19" s="2"/>
      <c r="T19" s="2"/>
      <c r="U19" s="2"/>
      <c r="V19" s="2"/>
      <c r="W19" s="2"/>
      <c r="X19" s="2"/>
      <c r="Y19" s="2"/>
      <c r="Z19" s="2"/>
      <c r="AA19" s="2"/>
      <c r="AB19" s="11"/>
    </row>
    <row r="20" spans="1:28" s="12" customFormat="1" ht="50" customHeight="1" thickBot="1" x14ac:dyDescent="0.4">
      <c r="B20" s="18" t="s">
        <v>4</v>
      </c>
      <c r="C20" s="20">
        <f t="shared" si="0"/>
        <v>0</v>
      </c>
      <c r="D20" s="20">
        <f t="shared" si="1"/>
        <v>0</v>
      </c>
      <c r="E20" s="20">
        <f t="shared" si="2"/>
        <v>0</v>
      </c>
      <c r="F20" s="20">
        <f t="shared" si="3"/>
        <v>0</v>
      </c>
      <c r="G20" s="2"/>
      <c r="H20" s="2"/>
      <c r="I20" s="2"/>
      <c r="J20" s="2"/>
      <c r="K20" s="2"/>
      <c r="L20" s="2"/>
      <c r="M20" s="2"/>
      <c r="N20" s="2"/>
      <c r="O20" s="2"/>
      <c r="P20" s="2"/>
      <c r="Q20" s="2"/>
      <c r="R20" s="2"/>
      <c r="S20" s="2"/>
      <c r="T20" s="2"/>
      <c r="U20" s="2"/>
      <c r="V20" s="2"/>
      <c r="W20" s="2"/>
      <c r="X20" s="2"/>
      <c r="Y20" s="2"/>
      <c r="Z20" s="2"/>
      <c r="AA20" s="2"/>
      <c r="AB20" s="11"/>
    </row>
    <row r="22" spans="1:28" ht="24" customHeight="1" x14ac:dyDescent="0.35">
      <c r="A22" s="7"/>
      <c r="B22" s="29" t="s">
        <v>53</v>
      </c>
      <c r="C22" s="29"/>
      <c r="D22" s="29"/>
      <c r="E22" s="29"/>
      <c r="F22" s="29"/>
      <c r="G22" s="29"/>
      <c r="H22" s="29"/>
      <c r="I22" s="29"/>
      <c r="J22" s="29"/>
      <c r="K22" s="29"/>
      <c r="L22" s="29"/>
      <c r="M22" s="7"/>
    </row>
    <row r="23" spans="1:28" ht="18" customHeight="1" x14ac:dyDescent="0.35">
      <c r="A23" s="7"/>
      <c r="B23" s="7"/>
      <c r="C23" s="7"/>
      <c r="D23" s="7"/>
      <c r="E23" s="7"/>
      <c r="F23" s="7"/>
      <c r="G23" s="7"/>
      <c r="H23" s="7"/>
      <c r="I23" s="7"/>
      <c r="J23" s="7"/>
      <c r="K23" s="7"/>
      <c r="L23" s="7"/>
      <c r="M23" s="7"/>
    </row>
    <row r="24" spans="1:28" ht="35" customHeight="1" x14ac:dyDescent="0.35">
      <c r="A24" s="7"/>
      <c r="B24" s="23" t="s">
        <v>0</v>
      </c>
      <c r="C24" s="23"/>
      <c r="D24" s="26" t="s">
        <v>57</v>
      </c>
      <c r="E24" s="26" t="s">
        <v>58</v>
      </c>
      <c r="F24" s="26" t="s">
        <v>59</v>
      </c>
      <c r="G24" s="22"/>
      <c r="H24" s="23" t="s">
        <v>77</v>
      </c>
      <c r="I24" s="23"/>
      <c r="J24" s="26" t="s">
        <v>54</v>
      </c>
      <c r="K24" s="26" t="s">
        <v>55</v>
      </c>
      <c r="L24" s="26" t="s">
        <v>59</v>
      </c>
      <c r="M24" s="7"/>
    </row>
    <row r="25" spans="1:28" ht="72" customHeight="1" x14ac:dyDescent="0.35">
      <c r="A25" s="7"/>
      <c r="B25" s="23"/>
      <c r="C25" s="23"/>
      <c r="D25" s="24">
        <v>0</v>
      </c>
      <c r="E25" s="24">
        <v>0</v>
      </c>
      <c r="F25" s="24">
        <v>0</v>
      </c>
      <c r="G25" s="22"/>
      <c r="H25" s="23"/>
      <c r="I25" s="23"/>
      <c r="J25" s="24">
        <v>0</v>
      </c>
      <c r="K25" s="24">
        <v>0</v>
      </c>
      <c r="L25" s="24">
        <v>0</v>
      </c>
      <c r="M25" s="7"/>
    </row>
    <row r="26" spans="1:28" ht="35" customHeight="1" x14ac:dyDescent="0.35">
      <c r="A26" s="7"/>
      <c r="B26" s="23"/>
      <c r="C26" s="23"/>
      <c r="D26" s="26" t="s">
        <v>60</v>
      </c>
      <c r="E26" s="26" t="s">
        <v>61</v>
      </c>
      <c r="F26" s="26" t="s">
        <v>62</v>
      </c>
      <c r="G26" s="22"/>
      <c r="H26" s="23"/>
      <c r="I26" s="23"/>
      <c r="J26" s="26" t="s">
        <v>60</v>
      </c>
      <c r="K26" s="26" t="s">
        <v>75</v>
      </c>
      <c r="L26" s="26" t="s">
        <v>62</v>
      </c>
      <c r="M26" s="7"/>
    </row>
    <row r="27" spans="1:28" ht="72" customHeight="1" thickBot="1" x14ac:dyDescent="0.4">
      <c r="A27" s="7"/>
      <c r="B27" s="23"/>
      <c r="C27" s="23"/>
      <c r="D27" s="25">
        <v>0</v>
      </c>
      <c r="E27" s="25">
        <v>0</v>
      </c>
      <c r="F27" s="25">
        <v>0</v>
      </c>
      <c r="G27" s="22"/>
      <c r="H27" s="23"/>
      <c r="I27" s="23"/>
      <c r="J27" s="25">
        <v>0</v>
      </c>
      <c r="K27" s="25">
        <v>0</v>
      </c>
      <c r="L27" s="25">
        <v>0</v>
      </c>
      <c r="M27" s="7"/>
    </row>
    <row r="28" spans="1:28" ht="16" x14ac:dyDescent="0.35">
      <c r="A28" s="7"/>
      <c r="B28" s="22"/>
      <c r="C28" s="22"/>
      <c r="D28" s="22"/>
      <c r="E28" s="22"/>
      <c r="F28" s="22"/>
      <c r="G28" s="22"/>
      <c r="H28" s="22"/>
      <c r="I28" s="22"/>
      <c r="J28" s="22"/>
      <c r="K28" s="22"/>
      <c r="L28" s="22"/>
      <c r="M28" s="7"/>
    </row>
    <row r="29" spans="1:28" ht="35" customHeight="1" x14ac:dyDescent="0.35">
      <c r="A29" s="7"/>
      <c r="B29" s="23" t="s">
        <v>1</v>
      </c>
      <c r="C29" s="23"/>
      <c r="D29" s="26" t="s">
        <v>54</v>
      </c>
      <c r="E29" s="26" t="s">
        <v>55</v>
      </c>
      <c r="F29" s="26" t="s">
        <v>66</v>
      </c>
      <c r="G29" s="22"/>
      <c r="H29" s="23" t="s">
        <v>2</v>
      </c>
      <c r="I29" s="23"/>
      <c r="J29" s="26" t="s">
        <v>54</v>
      </c>
      <c r="K29" s="26" t="s">
        <v>55</v>
      </c>
      <c r="L29" s="26" t="s">
        <v>59</v>
      </c>
      <c r="M29" s="7"/>
    </row>
    <row r="30" spans="1:28" ht="72" customHeight="1" x14ac:dyDescent="0.35">
      <c r="A30" s="7"/>
      <c r="B30" s="23"/>
      <c r="C30" s="23"/>
      <c r="D30" s="24">
        <v>0</v>
      </c>
      <c r="E30" s="24">
        <v>0</v>
      </c>
      <c r="F30" s="24">
        <v>0</v>
      </c>
      <c r="G30" s="22"/>
      <c r="H30" s="23"/>
      <c r="I30" s="23"/>
      <c r="J30" s="24">
        <v>0</v>
      </c>
      <c r="K30" s="24">
        <v>0</v>
      </c>
      <c r="L30" s="24">
        <v>0</v>
      </c>
      <c r="M30" s="7"/>
    </row>
    <row r="31" spans="1:28" ht="35" customHeight="1" x14ac:dyDescent="0.35">
      <c r="A31" s="7"/>
      <c r="B31" s="23"/>
      <c r="C31" s="23"/>
      <c r="D31" s="26" t="s">
        <v>67</v>
      </c>
      <c r="E31" s="26" t="s">
        <v>68</v>
      </c>
      <c r="F31" s="26" t="s">
        <v>69</v>
      </c>
      <c r="G31" s="22"/>
      <c r="H31" s="23"/>
      <c r="I31" s="23"/>
      <c r="J31" s="26" t="s">
        <v>60</v>
      </c>
      <c r="K31" s="26" t="s">
        <v>75</v>
      </c>
      <c r="L31" s="26" t="s">
        <v>62</v>
      </c>
      <c r="M31" s="7"/>
    </row>
    <row r="32" spans="1:28" ht="72" customHeight="1" thickBot="1" x14ac:dyDescent="0.4">
      <c r="A32" s="7"/>
      <c r="B32" s="23"/>
      <c r="C32" s="23"/>
      <c r="D32" s="25">
        <v>0</v>
      </c>
      <c r="E32" s="25">
        <v>0</v>
      </c>
      <c r="F32" s="25">
        <v>0</v>
      </c>
      <c r="G32" s="22"/>
      <c r="H32" s="23"/>
      <c r="I32" s="23"/>
      <c r="J32" s="25">
        <v>0</v>
      </c>
      <c r="K32" s="25">
        <v>0</v>
      </c>
      <c r="L32" s="25">
        <v>0</v>
      </c>
      <c r="M32" s="7"/>
    </row>
    <row r="33" spans="1:32" ht="16" x14ac:dyDescent="0.35">
      <c r="A33" s="7"/>
      <c r="B33" s="22"/>
      <c r="C33" s="22"/>
      <c r="D33" s="22"/>
      <c r="E33" s="22"/>
      <c r="F33" s="22"/>
      <c r="G33" s="22"/>
      <c r="H33" s="22"/>
      <c r="I33" s="22"/>
      <c r="J33" s="22"/>
      <c r="K33" s="22"/>
      <c r="L33" s="22"/>
      <c r="M33" s="7"/>
    </row>
    <row r="34" spans="1:32" ht="35" customHeight="1" x14ac:dyDescent="0.35">
      <c r="A34" s="7"/>
      <c r="B34" s="23" t="s">
        <v>3</v>
      </c>
      <c r="C34" s="23"/>
      <c r="D34" s="26" t="s">
        <v>54</v>
      </c>
      <c r="E34" s="26" t="s">
        <v>55</v>
      </c>
      <c r="F34" s="26" t="s">
        <v>56</v>
      </c>
      <c r="G34" s="22"/>
      <c r="H34" s="23" t="s">
        <v>4</v>
      </c>
      <c r="I34" s="23"/>
      <c r="J34" s="26" t="s">
        <v>70</v>
      </c>
      <c r="K34" s="26" t="s">
        <v>71</v>
      </c>
      <c r="L34" s="26" t="s">
        <v>72</v>
      </c>
      <c r="M34" s="7"/>
    </row>
    <row r="35" spans="1:32" ht="72" customHeight="1" x14ac:dyDescent="0.35">
      <c r="A35" s="7"/>
      <c r="B35" s="23"/>
      <c r="C35" s="23"/>
      <c r="D35" s="24">
        <v>0</v>
      </c>
      <c r="E35" s="24">
        <v>0</v>
      </c>
      <c r="F35" s="24">
        <v>0</v>
      </c>
      <c r="G35" s="22"/>
      <c r="H35" s="23"/>
      <c r="I35" s="23"/>
      <c r="J35" s="24">
        <v>0</v>
      </c>
      <c r="K35" s="24">
        <v>0</v>
      </c>
      <c r="L35" s="24">
        <v>0</v>
      </c>
      <c r="M35" s="7"/>
    </row>
    <row r="36" spans="1:32" ht="35" customHeight="1" x14ac:dyDescent="0.35">
      <c r="A36" s="7"/>
      <c r="B36" s="23"/>
      <c r="C36" s="23"/>
      <c r="D36" s="26" t="s">
        <v>63</v>
      </c>
      <c r="E36" s="26" t="s">
        <v>64</v>
      </c>
      <c r="F36" s="26" t="s">
        <v>65</v>
      </c>
      <c r="G36" s="22"/>
      <c r="H36" s="23"/>
      <c r="I36" s="23"/>
      <c r="J36" s="26" t="s">
        <v>73</v>
      </c>
      <c r="K36" s="26" t="s">
        <v>68</v>
      </c>
      <c r="L36" s="26" t="s">
        <v>74</v>
      </c>
      <c r="M36" s="7"/>
    </row>
    <row r="37" spans="1:32" ht="72" customHeight="1" thickBot="1" x14ac:dyDescent="0.4">
      <c r="A37" s="7"/>
      <c r="B37" s="23"/>
      <c r="C37" s="23"/>
      <c r="D37" s="25">
        <v>0</v>
      </c>
      <c r="E37" s="25">
        <v>0</v>
      </c>
      <c r="F37" s="25">
        <v>0</v>
      </c>
      <c r="G37" s="22"/>
      <c r="H37" s="23"/>
      <c r="I37" s="23"/>
      <c r="J37" s="25">
        <v>0</v>
      </c>
      <c r="K37" s="25">
        <v>0</v>
      </c>
      <c r="L37" s="25">
        <v>0</v>
      </c>
      <c r="M37" s="7"/>
    </row>
    <row r="38" spans="1:32" x14ac:dyDescent="0.35">
      <c r="A38" s="7"/>
      <c r="B38" s="7"/>
      <c r="C38" s="7"/>
      <c r="D38" s="7"/>
      <c r="E38" s="7"/>
      <c r="F38" s="7"/>
      <c r="G38" s="7"/>
      <c r="H38" s="7"/>
      <c r="I38" s="7"/>
      <c r="J38" s="7"/>
      <c r="K38" s="7"/>
      <c r="L38" s="7"/>
      <c r="M38" s="7"/>
    </row>
    <row r="40" spans="1:32" s="8" customFormat="1" ht="32" customHeight="1" x14ac:dyDescent="0.35">
      <c r="B40" s="9" t="s">
        <v>78</v>
      </c>
      <c r="C40" s="10"/>
      <c r="D40" s="10"/>
      <c r="E40" s="10"/>
      <c r="F40" s="10"/>
      <c r="G40" s="10"/>
      <c r="H40" s="10"/>
      <c r="I40" s="10"/>
      <c r="J40" s="10"/>
      <c r="K40" s="10"/>
      <c r="L40" s="10"/>
      <c r="M40" s="10"/>
      <c r="N40" s="10"/>
      <c r="O40" s="10"/>
      <c r="AB40" s="6"/>
      <c r="AC40" s="6"/>
      <c r="AD40" s="6"/>
      <c r="AE40" s="6"/>
      <c r="AF40" s="6"/>
    </row>
    <row r="41" spans="1:32" s="12" customFormat="1" ht="20" customHeight="1" x14ac:dyDescent="0.35">
      <c r="B41" s="15" t="s">
        <v>86</v>
      </c>
      <c r="C41" s="16" t="s">
        <v>5</v>
      </c>
      <c r="D41" s="16" t="s">
        <v>6</v>
      </c>
      <c r="E41" s="16" t="s">
        <v>7</v>
      </c>
      <c r="F41" s="16" t="s">
        <v>8</v>
      </c>
      <c r="G41" s="16" t="s">
        <v>9</v>
      </c>
      <c r="H41" s="16" t="s">
        <v>10</v>
      </c>
      <c r="I41" s="16" t="s">
        <v>11</v>
      </c>
      <c r="J41" s="16" t="s">
        <v>12</v>
      </c>
      <c r="K41" s="16" t="s">
        <v>13</v>
      </c>
      <c r="L41" s="16" t="s">
        <v>14</v>
      </c>
      <c r="M41" s="16" t="s">
        <v>15</v>
      </c>
      <c r="N41" s="16" t="s">
        <v>16</v>
      </c>
      <c r="O41" s="21" t="s">
        <v>87</v>
      </c>
      <c r="P41" s="2"/>
      <c r="Q41" s="2"/>
      <c r="R41" s="2"/>
      <c r="S41" s="2"/>
      <c r="T41" s="2"/>
      <c r="U41" s="2"/>
      <c r="V41" s="2"/>
      <c r="W41" s="2"/>
      <c r="X41" s="2"/>
      <c r="Y41" s="2"/>
      <c r="Z41" s="2"/>
      <c r="AA41" s="2"/>
      <c r="AB41" s="11"/>
      <c r="AC41" s="11"/>
      <c r="AD41" s="11"/>
      <c r="AE41" s="11"/>
      <c r="AF41" s="11"/>
    </row>
    <row r="42" spans="1:32" s="12" customFormat="1" ht="20" customHeight="1" x14ac:dyDescent="0.35">
      <c r="B42" s="17" t="s">
        <v>0</v>
      </c>
      <c r="C42" s="13"/>
      <c r="D42" s="13"/>
      <c r="E42" s="13"/>
      <c r="F42" s="13"/>
      <c r="G42" s="13"/>
      <c r="H42" s="13"/>
      <c r="I42" s="13"/>
      <c r="J42" s="13"/>
      <c r="K42" s="13"/>
      <c r="L42" s="13"/>
      <c r="M42" s="13"/>
      <c r="N42" s="13"/>
      <c r="O42" s="19">
        <f>SUM(C42:N42)</f>
        <v>0</v>
      </c>
      <c r="P42" s="2"/>
      <c r="Q42" s="2"/>
      <c r="R42" s="2"/>
      <c r="S42" s="2"/>
      <c r="T42" s="2"/>
      <c r="U42" s="2"/>
      <c r="V42" s="2"/>
      <c r="W42" s="2"/>
      <c r="X42" s="2"/>
      <c r="Y42" s="2"/>
      <c r="Z42" s="2"/>
      <c r="AA42" s="2"/>
      <c r="AB42" s="11"/>
      <c r="AC42" s="11"/>
      <c r="AD42" s="11"/>
      <c r="AE42" s="11"/>
      <c r="AF42" s="11"/>
    </row>
    <row r="43" spans="1:32" s="12" customFormat="1" ht="20" customHeight="1" x14ac:dyDescent="0.35">
      <c r="B43" s="17" t="s">
        <v>77</v>
      </c>
      <c r="C43" s="13"/>
      <c r="D43" s="13"/>
      <c r="E43" s="13"/>
      <c r="F43" s="13"/>
      <c r="G43" s="13"/>
      <c r="H43" s="13"/>
      <c r="I43" s="13"/>
      <c r="J43" s="13"/>
      <c r="K43" s="13"/>
      <c r="L43" s="13"/>
      <c r="M43" s="13"/>
      <c r="N43" s="13"/>
      <c r="O43" s="19">
        <f t="shared" ref="O43:O47" si="4">SUM(C43:N43)</f>
        <v>0</v>
      </c>
      <c r="P43" s="2"/>
      <c r="Q43" s="2"/>
      <c r="R43" s="2"/>
      <c r="S43" s="2"/>
      <c r="T43" s="2"/>
      <c r="U43" s="2"/>
      <c r="V43" s="2"/>
      <c r="W43" s="2"/>
      <c r="X43" s="2"/>
      <c r="Y43" s="2"/>
      <c r="Z43" s="2"/>
      <c r="AA43" s="2"/>
      <c r="AB43" s="11"/>
      <c r="AC43" s="11"/>
      <c r="AD43" s="11"/>
      <c r="AE43" s="11"/>
      <c r="AF43" s="11"/>
    </row>
    <row r="44" spans="1:32" s="12" customFormat="1" ht="20" customHeight="1" x14ac:dyDescent="0.35">
      <c r="B44" s="17" t="s">
        <v>1</v>
      </c>
      <c r="C44" s="13"/>
      <c r="D44" s="13"/>
      <c r="E44" s="13"/>
      <c r="F44" s="13"/>
      <c r="G44" s="13"/>
      <c r="H44" s="13"/>
      <c r="I44" s="13"/>
      <c r="J44" s="13"/>
      <c r="K44" s="13"/>
      <c r="L44" s="13"/>
      <c r="M44" s="13"/>
      <c r="N44" s="13"/>
      <c r="O44" s="19">
        <f t="shared" si="4"/>
        <v>0</v>
      </c>
      <c r="P44" s="2"/>
      <c r="Q44" s="2"/>
      <c r="R44" s="2"/>
      <c r="S44" s="2"/>
      <c r="T44" s="2"/>
      <c r="U44" s="2"/>
      <c r="V44" s="2"/>
      <c r="W44" s="2"/>
      <c r="X44" s="2"/>
      <c r="Y44" s="2"/>
      <c r="Z44" s="2"/>
      <c r="AA44" s="2"/>
      <c r="AB44" s="11"/>
    </row>
    <row r="45" spans="1:32" s="12" customFormat="1" ht="20" customHeight="1" x14ac:dyDescent="0.35">
      <c r="B45" s="17" t="s">
        <v>2</v>
      </c>
      <c r="C45" s="13"/>
      <c r="D45" s="13"/>
      <c r="E45" s="13"/>
      <c r="F45" s="13"/>
      <c r="G45" s="13"/>
      <c r="H45" s="13"/>
      <c r="I45" s="13"/>
      <c r="J45" s="13"/>
      <c r="K45" s="13"/>
      <c r="L45" s="13"/>
      <c r="M45" s="13"/>
      <c r="N45" s="13"/>
      <c r="O45" s="19">
        <f t="shared" si="4"/>
        <v>0</v>
      </c>
      <c r="P45" s="2"/>
      <c r="Q45" s="2"/>
      <c r="R45" s="2"/>
      <c r="S45" s="2"/>
      <c r="T45" s="2"/>
      <c r="U45" s="2"/>
      <c r="V45" s="2"/>
      <c r="W45" s="2"/>
      <c r="X45" s="2"/>
      <c r="Y45" s="2"/>
      <c r="Z45" s="2"/>
      <c r="AA45" s="2"/>
      <c r="AB45" s="11"/>
    </row>
    <row r="46" spans="1:32" s="12" customFormat="1" ht="20" customHeight="1" x14ac:dyDescent="0.35">
      <c r="B46" s="17" t="s">
        <v>3</v>
      </c>
      <c r="C46" s="13"/>
      <c r="D46" s="13"/>
      <c r="E46" s="13"/>
      <c r="F46" s="13"/>
      <c r="G46" s="13"/>
      <c r="H46" s="13"/>
      <c r="I46" s="13"/>
      <c r="J46" s="13"/>
      <c r="K46" s="13"/>
      <c r="L46" s="13"/>
      <c r="M46" s="13"/>
      <c r="N46" s="13"/>
      <c r="O46" s="19">
        <f t="shared" si="4"/>
        <v>0</v>
      </c>
      <c r="P46" s="2"/>
      <c r="Q46" s="2"/>
      <c r="R46" s="2"/>
      <c r="S46" s="2"/>
      <c r="T46" s="2"/>
      <c r="U46" s="2"/>
      <c r="V46" s="2"/>
      <c r="W46" s="2"/>
      <c r="X46" s="2"/>
      <c r="Y46" s="2"/>
      <c r="Z46" s="2"/>
      <c r="AA46" s="2"/>
      <c r="AB46" s="11"/>
    </row>
    <row r="47" spans="1:32" s="12" customFormat="1" ht="20" customHeight="1" thickBot="1" x14ac:dyDescent="0.4">
      <c r="B47" s="18" t="s">
        <v>4</v>
      </c>
      <c r="C47" s="14"/>
      <c r="D47" s="14"/>
      <c r="E47" s="14"/>
      <c r="F47" s="14"/>
      <c r="G47" s="14"/>
      <c r="H47" s="14"/>
      <c r="I47" s="14"/>
      <c r="J47" s="14"/>
      <c r="K47" s="14"/>
      <c r="L47" s="14"/>
      <c r="M47" s="14"/>
      <c r="N47" s="14"/>
      <c r="O47" s="20">
        <f t="shared" si="4"/>
        <v>0</v>
      </c>
      <c r="P47" s="2"/>
      <c r="Q47" s="2"/>
      <c r="R47" s="2"/>
      <c r="S47" s="2"/>
      <c r="T47" s="2"/>
      <c r="U47" s="2"/>
      <c r="V47" s="2"/>
      <c r="W47" s="2"/>
      <c r="X47" s="2"/>
      <c r="Y47" s="2"/>
      <c r="Z47" s="2"/>
      <c r="AA47" s="2"/>
      <c r="AB47" s="11"/>
    </row>
    <row r="49" spans="2:44" s="8" customFormat="1" ht="32" customHeight="1" x14ac:dyDescent="0.35">
      <c r="B49" s="9" t="s">
        <v>79</v>
      </c>
      <c r="C49" s="10"/>
      <c r="D49" s="10"/>
      <c r="E49" s="10"/>
      <c r="F49" s="10"/>
      <c r="G49" s="10"/>
      <c r="H49" s="10"/>
      <c r="I49" s="10"/>
      <c r="J49" s="10"/>
      <c r="K49" s="10"/>
      <c r="L49" s="10"/>
      <c r="M49" s="10"/>
      <c r="N49" s="10"/>
      <c r="O49" s="10"/>
      <c r="AB49" s="6"/>
      <c r="AC49" s="6"/>
      <c r="AD49" s="6"/>
      <c r="AE49" s="6"/>
      <c r="AF49" s="6"/>
    </row>
    <row r="50" spans="2:44" s="2" customFormat="1" ht="20" customHeight="1" x14ac:dyDescent="0.35">
      <c r="B50" s="15" t="s">
        <v>86</v>
      </c>
      <c r="C50" s="16" t="s">
        <v>17</v>
      </c>
      <c r="D50" s="16" t="s">
        <v>18</v>
      </c>
      <c r="E50" s="16" t="s">
        <v>19</v>
      </c>
      <c r="F50" s="16" t="s">
        <v>20</v>
      </c>
      <c r="G50" s="16" t="s">
        <v>21</v>
      </c>
      <c r="H50" s="16" t="s">
        <v>22</v>
      </c>
      <c r="I50" s="16" t="s">
        <v>23</v>
      </c>
      <c r="J50" s="16" t="s">
        <v>24</v>
      </c>
      <c r="K50" s="16" t="s">
        <v>29</v>
      </c>
      <c r="L50" s="16" t="s">
        <v>30</v>
      </c>
      <c r="M50" s="16" t="s">
        <v>31</v>
      </c>
      <c r="N50" s="16" t="s">
        <v>32</v>
      </c>
      <c r="O50" s="21" t="s">
        <v>88</v>
      </c>
    </row>
    <row r="51" spans="2:44" s="2" customFormat="1" ht="20" customHeight="1" x14ac:dyDescent="0.35">
      <c r="B51" s="17" t="s">
        <v>0</v>
      </c>
      <c r="C51" s="13"/>
      <c r="D51" s="13"/>
      <c r="E51" s="13"/>
      <c r="F51" s="13"/>
      <c r="G51" s="13"/>
      <c r="H51" s="13"/>
      <c r="I51" s="13"/>
      <c r="J51" s="13"/>
      <c r="K51" s="13"/>
      <c r="L51" s="13"/>
      <c r="M51" s="13"/>
      <c r="N51" s="13"/>
      <c r="O51" s="19">
        <f>SUM(C51:N51)</f>
        <v>0</v>
      </c>
    </row>
    <row r="52" spans="2:44" s="2" customFormat="1" ht="20" customHeight="1" x14ac:dyDescent="0.35">
      <c r="B52" s="17" t="s">
        <v>77</v>
      </c>
      <c r="C52" s="13"/>
      <c r="D52" s="13"/>
      <c r="E52" s="13"/>
      <c r="F52" s="13"/>
      <c r="G52" s="13"/>
      <c r="H52" s="13"/>
      <c r="I52" s="13"/>
      <c r="J52" s="13"/>
      <c r="K52" s="13"/>
      <c r="L52" s="13"/>
      <c r="M52" s="13"/>
      <c r="N52" s="13"/>
      <c r="O52" s="19">
        <f t="shared" ref="O52:O56" si="5">SUM(C52:N52)</f>
        <v>0</v>
      </c>
    </row>
    <row r="53" spans="2:44" s="2" customFormat="1" ht="20" customHeight="1" x14ac:dyDescent="0.35">
      <c r="B53" s="17" t="s">
        <v>1</v>
      </c>
      <c r="C53" s="13"/>
      <c r="D53" s="13"/>
      <c r="E53" s="13"/>
      <c r="F53" s="13"/>
      <c r="G53" s="13"/>
      <c r="H53" s="13"/>
      <c r="I53" s="13"/>
      <c r="J53" s="13"/>
      <c r="K53" s="13"/>
      <c r="L53" s="13"/>
      <c r="M53" s="13"/>
      <c r="N53" s="13"/>
      <c r="O53" s="19">
        <f t="shared" si="5"/>
        <v>0</v>
      </c>
    </row>
    <row r="54" spans="2:44" s="2" customFormat="1" ht="20" customHeight="1" x14ac:dyDescent="0.35">
      <c r="B54" s="17" t="s">
        <v>2</v>
      </c>
      <c r="C54" s="13"/>
      <c r="D54" s="13"/>
      <c r="E54" s="13"/>
      <c r="F54" s="13"/>
      <c r="G54" s="13"/>
      <c r="H54" s="13"/>
      <c r="I54" s="13"/>
      <c r="J54" s="13"/>
      <c r="K54" s="13"/>
      <c r="L54" s="13"/>
      <c r="M54" s="13"/>
      <c r="N54" s="13"/>
      <c r="O54" s="19">
        <f t="shared" si="5"/>
        <v>0</v>
      </c>
    </row>
    <row r="55" spans="2:44" s="2" customFormat="1" ht="20" customHeight="1" x14ac:dyDescent="0.35">
      <c r="B55" s="17" t="s">
        <v>3</v>
      </c>
      <c r="C55" s="13"/>
      <c r="D55" s="13"/>
      <c r="E55" s="13"/>
      <c r="F55" s="13"/>
      <c r="G55" s="13"/>
      <c r="H55" s="13"/>
      <c r="I55" s="13"/>
      <c r="J55" s="13"/>
      <c r="K55" s="13"/>
      <c r="L55" s="13"/>
      <c r="M55" s="13"/>
      <c r="N55" s="13"/>
      <c r="O55" s="19">
        <f t="shared" si="5"/>
        <v>0</v>
      </c>
    </row>
    <row r="56" spans="2:44" s="2" customFormat="1" ht="20" customHeight="1" thickBot="1" x14ac:dyDescent="0.4">
      <c r="B56" s="18" t="s">
        <v>4</v>
      </c>
      <c r="C56" s="14"/>
      <c r="D56" s="14"/>
      <c r="E56" s="14"/>
      <c r="F56" s="14"/>
      <c r="G56" s="14"/>
      <c r="H56" s="14"/>
      <c r="I56" s="14"/>
      <c r="J56" s="14"/>
      <c r="K56" s="14"/>
      <c r="L56" s="14"/>
      <c r="M56" s="14"/>
      <c r="N56" s="14"/>
      <c r="O56" s="20">
        <f t="shared" si="5"/>
        <v>0</v>
      </c>
    </row>
    <row r="58" spans="2:44" s="8" customFormat="1" ht="32" customHeight="1" x14ac:dyDescent="0.35">
      <c r="B58" s="9" t="s">
        <v>80</v>
      </c>
      <c r="C58" s="10"/>
      <c r="D58" s="10"/>
      <c r="E58" s="10"/>
      <c r="F58" s="10"/>
      <c r="G58" s="10"/>
      <c r="H58" s="10"/>
      <c r="I58" s="10"/>
      <c r="J58" s="10"/>
      <c r="K58" s="10"/>
      <c r="L58" s="10"/>
      <c r="M58" s="10"/>
      <c r="N58" s="10"/>
      <c r="O58" s="10"/>
      <c r="AN58" s="6"/>
      <c r="AO58" s="6"/>
      <c r="AP58" s="6"/>
      <c r="AQ58" s="6"/>
      <c r="AR58" s="6"/>
    </row>
    <row r="59" spans="2:44" s="12" customFormat="1" ht="20" customHeight="1" x14ac:dyDescent="0.35">
      <c r="B59" s="15" t="s">
        <v>86</v>
      </c>
      <c r="C59" s="16" t="s">
        <v>33</v>
      </c>
      <c r="D59" s="16" t="s">
        <v>34</v>
      </c>
      <c r="E59" s="16" t="s">
        <v>35</v>
      </c>
      <c r="F59" s="16" t="s">
        <v>36</v>
      </c>
      <c r="G59" s="16" t="s">
        <v>37</v>
      </c>
      <c r="H59" s="16" t="s">
        <v>38</v>
      </c>
      <c r="I59" s="16" t="s">
        <v>39</v>
      </c>
      <c r="J59" s="16" t="s">
        <v>40</v>
      </c>
      <c r="K59" s="16" t="s">
        <v>41</v>
      </c>
      <c r="L59" s="16" t="s">
        <v>42</v>
      </c>
      <c r="M59" s="16" t="s">
        <v>43</v>
      </c>
      <c r="N59" s="16" t="s">
        <v>44</v>
      </c>
      <c r="O59" s="21" t="s">
        <v>89</v>
      </c>
      <c r="P59" s="2"/>
      <c r="Q59" s="2"/>
      <c r="R59" s="2"/>
      <c r="S59" s="2"/>
      <c r="T59" s="2"/>
      <c r="U59" s="2"/>
      <c r="V59" s="2"/>
      <c r="W59" s="2"/>
      <c r="X59" s="2"/>
      <c r="Y59" s="2"/>
      <c r="Z59" s="2"/>
      <c r="AA59" s="2"/>
      <c r="AB59" s="2"/>
      <c r="AC59" s="2"/>
      <c r="AD59" s="2"/>
      <c r="AE59" s="2"/>
      <c r="AF59" s="2"/>
      <c r="AG59" s="2"/>
      <c r="AH59" s="2"/>
      <c r="AI59" s="2"/>
      <c r="AJ59" s="2"/>
      <c r="AK59" s="2"/>
      <c r="AL59" s="2"/>
      <c r="AM59" s="2"/>
      <c r="AN59" s="11"/>
      <c r="AO59" s="11"/>
      <c r="AP59" s="11"/>
      <c r="AQ59" s="11"/>
      <c r="AR59" s="11"/>
    </row>
    <row r="60" spans="2:44" s="12" customFormat="1" ht="20" customHeight="1" x14ac:dyDescent="0.35">
      <c r="B60" s="17" t="s">
        <v>0</v>
      </c>
      <c r="C60" s="13"/>
      <c r="D60" s="13"/>
      <c r="E60" s="13"/>
      <c r="F60" s="13"/>
      <c r="G60" s="13"/>
      <c r="H60" s="13"/>
      <c r="I60" s="13"/>
      <c r="J60" s="13"/>
      <c r="K60" s="13"/>
      <c r="L60" s="13"/>
      <c r="M60" s="13"/>
      <c r="N60" s="13"/>
      <c r="O60" s="19">
        <f>SUM(C60:N60)</f>
        <v>0</v>
      </c>
      <c r="P60" s="2"/>
      <c r="Q60" s="2"/>
      <c r="R60" s="2"/>
      <c r="S60" s="2"/>
      <c r="T60" s="2"/>
      <c r="U60" s="2"/>
      <c r="V60" s="2"/>
      <c r="W60" s="2"/>
      <c r="X60" s="2"/>
      <c r="Y60" s="2"/>
      <c r="Z60" s="2"/>
      <c r="AA60" s="2"/>
      <c r="AB60" s="2"/>
      <c r="AC60" s="2"/>
      <c r="AD60" s="2"/>
      <c r="AE60" s="2"/>
      <c r="AF60" s="2"/>
      <c r="AG60" s="2"/>
      <c r="AH60" s="2"/>
      <c r="AI60" s="2"/>
      <c r="AJ60" s="2"/>
      <c r="AK60" s="2"/>
      <c r="AL60" s="2"/>
      <c r="AM60" s="2"/>
      <c r="AN60" s="11"/>
      <c r="AO60" s="11"/>
      <c r="AP60" s="11"/>
      <c r="AQ60" s="11"/>
      <c r="AR60" s="11"/>
    </row>
    <row r="61" spans="2:44" s="12" customFormat="1" ht="20" customHeight="1" x14ac:dyDescent="0.35">
      <c r="B61" s="17" t="s">
        <v>77</v>
      </c>
      <c r="C61" s="13"/>
      <c r="D61" s="13"/>
      <c r="E61" s="13"/>
      <c r="F61" s="13"/>
      <c r="G61" s="13"/>
      <c r="H61" s="13"/>
      <c r="I61" s="13"/>
      <c r="J61" s="13"/>
      <c r="K61" s="13"/>
      <c r="L61" s="13"/>
      <c r="M61" s="13"/>
      <c r="N61" s="13"/>
      <c r="O61" s="19">
        <f t="shared" ref="O61:O65" si="6">SUM(C61:N61)</f>
        <v>0</v>
      </c>
      <c r="P61" s="2"/>
      <c r="Q61" s="2"/>
      <c r="R61" s="2"/>
      <c r="S61" s="2"/>
      <c r="T61" s="2"/>
      <c r="U61" s="2"/>
      <c r="V61" s="2"/>
      <c r="W61" s="2"/>
      <c r="X61" s="2"/>
      <c r="Y61" s="2"/>
      <c r="Z61" s="2"/>
      <c r="AA61" s="2"/>
      <c r="AB61" s="2"/>
      <c r="AC61" s="2"/>
      <c r="AD61" s="2"/>
      <c r="AE61" s="2"/>
      <c r="AF61" s="2"/>
      <c r="AG61" s="2"/>
      <c r="AH61" s="2"/>
      <c r="AI61" s="2"/>
      <c r="AJ61" s="2"/>
      <c r="AK61" s="2"/>
      <c r="AL61" s="2"/>
      <c r="AM61" s="2"/>
      <c r="AN61" s="11"/>
      <c r="AO61" s="11"/>
      <c r="AP61" s="11"/>
      <c r="AQ61" s="11"/>
      <c r="AR61" s="11"/>
    </row>
    <row r="62" spans="2:44" s="12" customFormat="1" ht="20" customHeight="1" x14ac:dyDescent="0.35">
      <c r="B62" s="17" t="s">
        <v>1</v>
      </c>
      <c r="C62" s="13"/>
      <c r="D62" s="13"/>
      <c r="E62" s="13"/>
      <c r="F62" s="13"/>
      <c r="G62" s="13"/>
      <c r="H62" s="13"/>
      <c r="I62" s="13"/>
      <c r="J62" s="13"/>
      <c r="K62" s="13"/>
      <c r="L62" s="13"/>
      <c r="M62" s="13"/>
      <c r="N62" s="13"/>
      <c r="O62" s="19">
        <f t="shared" si="6"/>
        <v>0</v>
      </c>
      <c r="P62" s="2"/>
      <c r="Q62" s="2"/>
      <c r="R62" s="2"/>
      <c r="S62" s="2"/>
      <c r="T62" s="2"/>
      <c r="U62" s="2"/>
      <c r="V62" s="2"/>
      <c r="W62" s="2"/>
      <c r="X62" s="2"/>
      <c r="Y62" s="2"/>
      <c r="Z62" s="2"/>
      <c r="AA62" s="2"/>
      <c r="AB62" s="2"/>
      <c r="AC62" s="2"/>
      <c r="AD62" s="2"/>
      <c r="AE62" s="2"/>
      <c r="AF62" s="2"/>
      <c r="AG62" s="2"/>
      <c r="AH62" s="2"/>
      <c r="AI62" s="2"/>
      <c r="AJ62" s="2"/>
      <c r="AK62" s="2"/>
      <c r="AL62" s="2"/>
      <c r="AM62" s="2"/>
      <c r="AN62" s="11"/>
    </row>
    <row r="63" spans="2:44" s="12" customFormat="1" ht="20" customHeight="1" x14ac:dyDescent="0.35">
      <c r="B63" s="17" t="s">
        <v>2</v>
      </c>
      <c r="C63" s="13"/>
      <c r="D63" s="13"/>
      <c r="E63" s="13"/>
      <c r="F63" s="13"/>
      <c r="G63" s="13"/>
      <c r="H63" s="13"/>
      <c r="I63" s="13"/>
      <c r="J63" s="13"/>
      <c r="K63" s="13"/>
      <c r="L63" s="13"/>
      <c r="M63" s="13"/>
      <c r="N63" s="13"/>
      <c r="O63" s="19">
        <f t="shared" si="6"/>
        <v>0</v>
      </c>
      <c r="P63" s="2"/>
      <c r="Q63" s="2"/>
      <c r="R63" s="2"/>
      <c r="S63" s="2"/>
      <c r="T63" s="2"/>
      <c r="U63" s="2"/>
      <c r="V63" s="2"/>
      <c r="W63" s="2"/>
      <c r="X63" s="2"/>
      <c r="Y63" s="2"/>
      <c r="Z63" s="2"/>
      <c r="AA63" s="2"/>
      <c r="AB63" s="2"/>
      <c r="AC63" s="2"/>
      <c r="AD63" s="2"/>
      <c r="AE63" s="2"/>
      <c r="AF63" s="2"/>
      <c r="AG63" s="2"/>
      <c r="AH63" s="2"/>
      <c r="AI63" s="2"/>
      <c r="AJ63" s="2"/>
      <c r="AK63" s="2"/>
      <c r="AL63" s="2"/>
      <c r="AM63" s="2"/>
      <c r="AN63" s="11"/>
    </row>
    <row r="64" spans="2:44" s="12" customFormat="1" ht="20" customHeight="1" x14ac:dyDescent="0.35">
      <c r="B64" s="17" t="s">
        <v>3</v>
      </c>
      <c r="C64" s="13"/>
      <c r="D64" s="13"/>
      <c r="E64" s="13"/>
      <c r="F64" s="13"/>
      <c r="G64" s="13"/>
      <c r="H64" s="13"/>
      <c r="I64" s="13"/>
      <c r="J64" s="13"/>
      <c r="K64" s="13"/>
      <c r="L64" s="13"/>
      <c r="M64" s="13"/>
      <c r="N64" s="13"/>
      <c r="O64" s="19">
        <f t="shared" si="6"/>
        <v>0</v>
      </c>
      <c r="P64" s="2"/>
      <c r="Q64" s="2"/>
      <c r="R64" s="2"/>
      <c r="S64" s="2"/>
      <c r="T64" s="2"/>
      <c r="U64" s="2"/>
      <c r="V64" s="2"/>
      <c r="W64" s="2"/>
      <c r="X64" s="2"/>
      <c r="Y64" s="2"/>
      <c r="Z64" s="2"/>
      <c r="AA64" s="2"/>
      <c r="AB64" s="2"/>
      <c r="AC64" s="2"/>
      <c r="AD64" s="2"/>
      <c r="AE64" s="2"/>
      <c r="AF64" s="2"/>
      <c r="AG64" s="2"/>
      <c r="AH64" s="2"/>
      <c r="AI64" s="2"/>
      <c r="AJ64" s="2"/>
      <c r="AK64" s="2"/>
      <c r="AL64" s="2"/>
      <c r="AM64" s="2"/>
      <c r="AN64" s="11"/>
    </row>
    <row r="65" spans="2:40" s="12" customFormat="1" ht="20" customHeight="1" thickBot="1" x14ac:dyDescent="0.4">
      <c r="B65" s="18" t="s">
        <v>4</v>
      </c>
      <c r="C65" s="14"/>
      <c r="D65" s="14"/>
      <c r="E65" s="14"/>
      <c r="F65" s="14"/>
      <c r="G65" s="14"/>
      <c r="H65" s="14"/>
      <c r="I65" s="14"/>
      <c r="J65" s="14"/>
      <c r="K65" s="14"/>
      <c r="L65" s="14"/>
      <c r="M65" s="14"/>
      <c r="N65" s="14"/>
      <c r="O65" s="20">
        <f t="shared" si="6"/>
        <v>0</v>
      </c>
      <c r="P65" s="2"/>
      <c r="Q65" s="2"/>
      <c r="R65" s="2"/>
      <c r="S65" s="2"/>
      <c r="T65" s="2"/>
      <c r="U65" s="2"/>
      <c r="V65" s="2"/>
      <c r="W65" s="2"/>
      <c r="X65" s="2"/>
      <c r="Y65" s="2"/>
      <c r="Z65" s="2"/>
      <c r="AA65" s="2"/>
      <c r="AB65" s="2"/>
      <c r="AC65" s="2"/>
      <c r="AD65" s="2"/>
      <c r="AE65" s="2"/>
      <c r="AF65" s="2"/>
      <c r="AG65" s="2"/>
      <c r="AH65" s="2"/>
      <c r="AI65" s="2"/>
      <c r="AJ65" s="2"/>
      <c r="AK65" s="2"/>
      <c r="AL65" s="2"/>
      <c r="AM65" s="2"/>
      <c r="AN65" s="11"/>
    </row>
    <row r="67" spans="2:40" s="8" customFormat="1" ht="32" customHeight="1" x14ac:dyDescent="0.35">
      <c r="B67" s="9" t="s">
        <v>81</v>
      </c>
      <c r="C67" s="10"/>
      <c r="D67" s="10"/>
      <c r="E67" s="10"/>
      <c r="F67" s="10"/>
      <c r="G67" s="10"/>
      <c r="H67" s="10"/>
      <c r="I67" s="10"/>
      <c r="J67" s="10"/>
      <c r="K67" s="10"/>
      <c r="L67" s="10"/>
      <c r="M67" s="10"/>
      <c r="N67" s="10"/>
      <c r="O67" s="10"/>
      <c r="AB67" s="6"/>
      <c r="AC67" s="6"/>
      <c r="AD67" s="6"/>
      <c r="AE67" s="6"/>
      <c r="AF67" s="6"/>
    </row>
    <row r="68" spans="2:40" s="2" customFormat="1" ht="20" customHeight="1" x14ac:dyDescent="0.35">
      <c r="B68" s="15" t="s">
        <v>86</v>
      </c>
      <c r="C68" s="16" t="s">
        <v>45</v>
      </c>
      <c r="D68" s="16" t="s">
        <v>46</v>
      </c>
      <c r="E68" s="16" t="s">
        <v>47</v>
      </c>
      <c r="F68" s="16" t="s">
        <v>48</v>
      </c>
      <c r="G68" s="16" t="s">
        <v>28</v>
      </c>
      <c r="H68" s="16" t="s">
        <v>25</v>
      </c>
      <c r="I68" s="16" t="s">
        <v>26</v>
      </c>
      <c r="J68" s="16" t="s">
        <v>27</v>
      </c>
      <c r="K68" s="16" t="s">
        <v>49</v>
      </c>
      <c r="L68" s="16" t="s">
        <v>50</v>
      </c>
      <c r="M68" s="16" t="s">
        <v>51</v>
      </c>
      <c r="N68" s="16" t="s">
        <v>52</v>
      </c>
      <c r="O68" s="21" t="s">
        <v>90</v>
      </c>
    </row>
    <row r="69" spans="2:40" s="2" customFormat="1" ht="20" customHeight="1" x14ac:dyDescent="0.35">
      <c r="B69" s="17" t="s">
        <v>0</v>
      </c>
      <c r="C69" s="13"/>
      <c r="D69" s="13"/>
      <c r="E69" s="13"/>
      <c r="F69" s="13"/>
      <c r="G69" s="13"/>
      <c r="H69" s="13"/>
      <c r="I69" s="13"/>
      <c r="J69" s="13"/>
      <c r="K69" s="13"/>
      <c r="L69" s="13"/>
      <c r="M69" s="13"/>
      <c r="N69" s="13"/>
      <c r="O69" s="19">
        <f>SUM(C69:N69)</f>
        <v>0</v>
      </c>
    </row>
    <row r="70" spans="2:40" s="2" customFormat="1" ht="20" customHeight="1" x14ac:dyDescent="0.35">
      <c r="B70" s="17" t="s">
        <v>77</v>
      </c>
      <c r="C70" s="13"/>
      <c r="D70" s="13"/>
      <c r="E70" s="13"/>
      <c r="F70" s="13"/>
      <c r="G70" s="13"/>
      <c r="H70" s="13"/>
      <c r="I70" s="13"/>
      <c r="J70" s="13"/>
      <c r="K70" s="13"/>
      <c r="L70" s="13"/>
      <c r="M70" s="13"/>
      <c r="N70" s="13"/>
      <c r="O70" s="19">
        <f t="shared" ref="O70:O74" si="7">SUM(C70:N70)</f>
        <v>0</v>
      </c>
    </row>
    <row r="71" spans="2:40" s="2" customFormat="1" ht="20" customHeight="1" x14ac:dyDescent="0.35">
      <c r="B71" s="17" t="s">
        <v>1</v>
      </c>
      <c r="C71" s="13"/>
      <c r="D71" s="13"/>
      <c r="E71" s="13"/>
      <c r="F71" s="13"/>
      <c r="G71" s="13"/>
      <c r="H71" s="13"/>
      <c r="I71" s="13"/>
      <c r="J71" s="13"/>
      <c r="K71" s="13"/>
      <c r="L71" s="13"/>
      <c r="M71" s="13"/>
      <c r="N71" s="13"/>
      <c r="O71" s="19">
        <f t="shared" si="7"/>
        <v>0</v>
      </c>
    </row>
    <row r="72" spans="2:40" s="2" customFormat="1" ht="20" customHeight="1" x14ac:dyDescent="0.35">
      <c r="B72" s="17" t="s">
        <v>2</v>
      </c>
      <c r="C72" s="13"/>
      <c r="D72" s="13"/>
      <c r="E72" s="13"/>
      <c r="F72" s="13"/>
      <c r="G72" s="13"/>
      <c r="H72" s="13"/>
      <c r="I72" s="13"/>
      <c r="J72" s="13"/>
      <c r="K72" s="13"/>
      <c r="L72" s="13"/>
      <c r="M72" s="13"/>
      <c r="N72" s="13"/>
      <c r="O72" s="19">
        <f t="shared" si="7"/>
        <v>0</v>
      </c>
    </row>
    <row r="73" spans="2:40" s="2" customFormat="1" ht="20" customHeight="1" x14ac:dyDescent="0.35">
      <c r="B73" s="17" t="s">
        <v>3</v>
      </c>
      <c r="C73" s="13"/>
      <c r="D73" s="13"/>
      <c r="E73" s="13"/>
      <c r="F73" s="13"/>
      <c r="G73" s="13"/>
      <c r="H73" s="13"/>
      <c r="I73" s="13"/>
      <c r="J73" s="13"/>
      <c r="K73" s="13"/>
      <c r="L73" s="13"/>
      <c r="M73" s="13"/>
      <c r="N73" s="13"/>
      <c r="O73" s="19">
        <f t="shared" si="7"/>
        <v>0</v>
      </c>
    </row>
    <row r="74" spans="2:40" s="2" customFormat="1" ht="20" customHeight="1" thickBot="1" x14ac:dyDescent="0.4">
      <c r="B74" s="18" t="s">
        <v>4</v>
      </c>
      <c r="C74" s="14"/>
      <c r="D74" s="14"/>
      <c r="E74" s="14"/>
      <c r="F74" s="14"/>
      <c r="G74" s="14"/>
      <c r="H74" s="14"/>
      <c r="I74" s="14"/>
      <c r="J74" s="14"/>
      <c r="K74" s="14"/>
      <c r="L74" s="14"/>
      <c r="M74" s="14"/>
      <c r="N74" s="14"/>
      <c r="O74" s="20">
        <f t="shared" si="7"/>
        <v>0</v>
      </c>
    </row>
    <row r="75" spans="2:40" ht="10" customHeight="1" x14ac:dyDescent="0.35"/>
  </sheetData>
  <mergeCells count="6">
    <mergeCell ref="B22:L22"/>
    <mergeCell ref="B2:L2"/>
    <mergeCell ref="B5:L5"/>
    <mergeCell ref="B7:L7"/>
    <mergeCell ref="B10:L10"/>
    <mergeCell ref="B12:L12"/>
  </mergeCells>
  <pageMargins left="0.3" right="0.3" top="0.3" bottom="0.3" header="0" footer="0"/>
  <pageSetup scale="77" fitToHeight="0" orientation="landscape" horizontalDpi="0" verticalDpi="0" r:id="rId1"/>
  <rowBreaks count="3" manualBreakCount="3">
    <brk id="11" max="16383" man="1"/>
    <brk id="21" max="16383" man="1"/>
    <brk id="3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53B94-BA2C-924C-960C-C0E52E6E795A}">
  <sheetPr>
    <tabColor theme="3" tint="-0.249977111117893"/>
  </sheetPr>
  <dimension ref="B2"/>
  <sheetViews>
    <sheetView showGridLines="0" workbookViewId="0">
      <selection activeCell="D13" sqref="D13"/>
    </sheetView>
  </sheetViews>
  <sheetFormatPr defaultColWidth="10.83203125" defaultRowHeight="14.5" x14ac:dyDescent="0.35"/>
  <cols>
    <col min="1" max="1" width="3.33203125" style="4" customWidth="1"/>
    <col min="2" max="2" width="88.33203125" style="4" customWidth="1"/>
    <col min="3" max="16384" width="10.83203125" style="4"/>
  </cols>
  <sheetData>
    <row r="2" spans="2:2" ht="93" x14ac:dyDescent="0.35">
      <c r="B2" s="3" t="s">
        <v>76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Social Media Dashboard</vt:lpstr>
      <vt:lpstr>Social Media Dashboard-BLANK</vt:lpstr>
      <vt:lpstr>-Disclaimer-</vt:lpstr>
      <vt:lpstr>'Social Media Dashboard'!Область_печати</vt:lpstr>
      <vt:lpstr>'Social Media Dashboard-BLANK'!Область_печати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2020-08-27T20:19:00Z</dcterms:modified>
</cp:coreProperties>
</file>