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CA47262C-5194-47B9-8F23-54FDA8432A69}" xr6:coauthVersionLast="45" xr6:coauthVersionMax="45" xr10:uidLastSave="{00000000-0000-0000-0000-000000000000}"/>
  <bookViews>
    <workbookView xWindow="-110" yWindow="-110" windowWidth="38460" windowHeight="21220" tabRatio="500" xr2:uid="{00000000-000D-0000-FFFF-FFFF00000000}"/>
  </bookViews>
  <sheets>
    <sheet name="Sales Manager Dashboard" sheetId="1" r:id="rId1"/>
    <sheet name="Sales Manager Dashboard - BLANK" sheetId="4" r:id="rId2"/>
    <sheet name="- Disclaimer -" sheetId="3" r:id="rId3"/>
  </sheets>
  <definedNames>
    <definedName name="_xlnm.Print_Area" localSheetId="0">'Sales Manager Dashboard'!$A$2:$H$40</definedName>
    <definedName name="_xlnm.Print_Area" localSheetId="1">'Sales Manager Dashboard - BLANK'!$A$1:$H$39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39" i="4" l="1"/>
  <c r="H39" i="4"/>
  <c r="G39" i="4"/>
  <c r="F21" i="1" l="1"/>
  <c r="G21" i="1"/>
  <c r="H21" i="1"/>
  <c r="F22" i="1"/>
  <c r="G22" i="1"/>
  <c r="H22" i="1"/>
  <c r="F23" i="1"/>
  <c r="G23" i="1"/>
  <c r="H23" i="1"/>
  <c r="F24" i="1"/>
  <c r="G24" i="1"/>
  <c r="H24" i="1"/>
  <c r="F25" i="1"/>
  <c r="G25" i="1"/>
  <c r="H25" i="1"/>
  <c r="F26" i="1"/>
  <c r="G26" i="1"/>
  <c r="H26" i="1"/>
  <c r="F27" i="1"/>
  <c r="G27" i="1"/>
  <c r="H27" i="1"/>
  <c r="F28" i="1"/>
  <c r="G28" i="1"/>
  <c r="H28" i="1"/>
  <c r="F29" i="1"/>
  <c r="G29" i="1"/>
  <c r="H29" i="1"/>
  <c r="F30" i="1"/>
  <c r="G30" i="1"/>
  <c r="H30" i="1"/>
  <c r="F31" i="1"/>
  <c r="G31" i="1"/>
  <c r="H31" i="1"/>
  <c r="F32" i="1"/>
  <c r="G32" i="1"/>
  <c r="H32" i="1"/>
  <c r="F33" i="1"/>
  <c r="G33" i="1"/>
  <c r="H33" i="1"/>
  <c r="F34" i="1"/>
  <c r="G34" i="1"/>
  <c r="H34" i="1"/>
  <c r="F35" i="1"/>
  <c r="G35" i="1"/>
  <c r="H35" i="1"/>
  <c r="F36" i="1"/>
  <c r="G36" i="1"/>
  <c r="H36" i="1"/>
  <c r="F37" i="1"/>
  <c r="G37" i="1"/>
  <c r="H37" i="1"/>
  <c r="F38" i="1"/>
  <c r="G38" i="1"/>
  <c r="H38" i="1"/>
  <c r="F39" i="1"/>
  <c r="G39" i="1"/>
  <c r="H39" i="1"/>
  <c r="H10" i="1"/>
  <c r="G10" i="1"/>
  <c r="G11" i="1"/>
  <c r="H11" i="1"/>
  <c r="G12" i="1"/>
  <c r="H12" i="1"/>
  <c r="G13" i="1"/>
  <c r="H13" i="1"/>
  <c r="G14" i="1"/>
  <c r="H14" i="1"/>
  <c r="G15" i="1"/>
  <c r="H15" i="1"/>
  <c r="G16" i="1"/>
  <c r="H16" i="1"/>
  <c r="G17" i="1"/>
  <c r="H17" i="1"/>
  <c r="G18" i="1"/>
  <c r="H18" i="1"/>
  <c r="G19" i="1"/>
  <c r="H19" i="1"/>
  <c r="G20" i="1"/>
  <c r="H20" i="1"/>
  <c r="F11" i="1"/>
  <c r="F12" i="1"/>
  <c r="F13" i="1"/>
  <c r="F14" i="1"/>
  <c r="F15" i="1"/>
  <c r="F16" i="1"/>
  <c r="F17" i="1"/>
  <c r="F18" i="1"/>
  <c r="F19" i="1"/>
  <c r="F20" i="1"/>
  <c r="F10" i="1"/>
  <c r="F40" i="1" l="1"/>
  <c r="G40" i="1"/>
  <c r="H40" i="1"/>
</calcChain>
</file>

<file path=xl/sharedStrings.xml><?xml version="1.0" encoding="utf-8"?>
<sst xmlns="http://schemas.openxmlformats.org/spreadsheetml/2006/main" count="24" uniqueCount="13">
  <si>
    <t>REVENUE  ( $ )</t>
  </si>
  <si>
    <t>CUSTOMERS  ( # )</t>
  </si>
  <si>
    <t>AVERAGE ORDER VALUE  ( $ )</t>
  </si>
  <si>
    <t>REVENUE GROWTH  ( % )</t>
  </si>
  <si>
    <t>CUSTOMER GROWTH  ( % )</t>
  </si>
  <si>
    <t>AOV GROWTH  ( % )</t>
  </si>
  <si>
    <t>CYCLE DATA BY DAY</t>
  </si>
  <si>
    <t>CURRENT AVERAGE</t>
  </si>
  <si>
    <t>AVG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</si>
  <si>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</si>
  <si>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</si>
  <si>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TRACKER - SALES MANAGER DASHBOARD TEMPLATE</t>
  </si>
  <si>
    <t>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</si>
</sst>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0" tint="-0.499984740745262"/>
      <name val="Century Gothic"/>
      <family val="1"/>
    </font>
    <font>
      <b/>
      <sz val="20"/>
      <color theme="0" tint="-0.499984740745262"/>
      <name val="Century Gothic"/>
      <family val="1"/>
    </font>
    <font>
      <b/>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9" fillId="0" borderId="0"/>
    <xf numFmtId="0" fontId="10" fillId="0" borderId="0" applyNumberFormat="0" applyFill="0" applyBorder="0" applyAlignment="0" applyProtection="0"/>
  </cellStyleXfs>
  <cellXfs count="44">
    <xf numFmtId="0" fontId="0" fillId="0" borderId="0" xfId="0"/>
    <xf numFmtId="0" fontId="4" fillId="0" borderId="0" xfId="0" applyFont="1" applyFill="1" applyAlignment="1">
      <alignment wrapText="1"/>
    </xf>
    <xf numFmtId="0" fontId="7" fillId="0" borderId="0" xfId="0" applyFont="1" applyFill="1" applyAlignment="1">
      <alignment vertical="center" wrapText="1"/>
    </xf>
    <xf numFmtId="0" fontId="4" fillId="0" borderId="0" xfId="0" applyFont="1" applyAlignment="1">
      <alignment wrapText="1"/>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wrapText="1"/>
    </xf>
    <xf numFmtId="0" fontId="8" fillId="4" borderId="1"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165" fontId="4" fillId="2" borderId="1" xfId="2" applyNumberFormat="1" applyFont="1" applyFill="1" applyBorder="1" applyAlignment="1">
      <alignment horizontal="left" vertical="center" wrapText="1" indent="1"/>
    </xf>
    <xf numFmtId="3" fontId="4" fillId="2" borderId="1" xfId="0" applyNumberFormat="1" applyFont="1" applyFill="1" applyBorder="1" applyAlignment="1">
      <alignment horizontal="left" vertical="center" wrapText="1" indent="1"/>
    </xf>
    <xf numFmtId="44" fontId="4" fillId="2" borderId="1" xfId="2"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9" fontId="8" fillId="4" borderId="1" xfId="0" applyNumberFormat="1" applyFont="1" applyFill="1" applyBorder="1" applyAlignment="1">
      <alignment horizontal="left" vertical="center" wrapText="1" indent="1"/>
    </xf>
    <xf numFmtId="165" fontId="4" fillId="2" borderId="5" xfId="2" applyNumberFormat="1" applyFont="1" applyFill="1" applyBorder="1" applyAlignment="1">
      <alignment horizontal="left" vertical="center" wrapText="1" indent="1"/>
    </xf>
    <xf numFmtId="3" fontId="4" fillId="2" borderId="5" xfId="0" applyNumberFormat="1" applyFont="1" applyFill="1" applyBorder="1" applyAlignment="1">
      <alignment horizontal="left" vertical="center" wrapText="1" indent="1"/>
    </xf>
    <xf numFmtId="44" fontId="4" fillId="2" borderId="5" xfId="2" applyFont="1" applyFill="1" applyBorder="1" applyAlignment="1">
      <alignment horizontal="left" vertical="center" wrapText="1" indent="1"/>
    </xf>
    <xf numFmtId="0" fontId="6" fillId="2" borderId="0" xfId="0" applyFont="1" applyFill="1" applyBorder="1" applyAlignment="1">
      <alignment vertical="center"/>
    </xf>
    <xf numFmtId="0" fontId="8" fillId="6" borderId="1" xfId="0" applyFont="1" applyFill="1" applyBorder="1" applyAlignment="1">
      <alignment horizontal="left" vertical="center" wrapText="1" indent="1"/>
    </xf>
    <xf numFmtId="0" fontId="4" fillId="0" borderId="0" xfId="0" applyFont="1" applyAlignment="1"/>
    <xf numFmtId="0" fontId="0" fillId="0" borderId="0" xfId="0" applyAlignment="1"/>
    <xf numFmtId="0" fontId="9" fillId="0" borderId="0" xfId="3" applyFont="1"/>
    <xf numFmtId="0" fontId="3" fillId="0" borderId="6" xfId="3" applyFont="1" applyBorder="1" applyAlignment="1">
      <alignment horizontal="left" vertical="center" wrapText="1" indent="2"/>
    </xf>
    <xf numFmtId="1" fontId="7" fillId="2" borderId="1" xfId="0" applyNumberFormat="1" applyFont="1" applyFill="1" applyBorder="1" applyAlignment="1">
      <alignment horizontal="left" vertical="center" wrapText="1" indent="1"/>
    </xf>
    <xf numFmtId="1" fontId="7" fillId="2" borderId="5" xfId="0" applyNumberFormat="1" applyFont="1" applyFill="1" applyBorder="1" applyAlignment="1">
      <alignment horizontal="left" vertical="center" wrapText="1" indent="1"/>
    </xf>
    <xf numFmtId="9" fontId="7" fillId="2" borderId="1" xfId="1" applyFont="1" applyFill="1" applyBorder="1" applyAlignment="1">
      <alignment horizontal="left" vertical="center" wrapText="1" indent="1"/>
    </xf>
    <xf numFmtId="164" fontId="7" fillId="2" borderId="1" xfId="1" applyNumberFormat="1" applyFont="1" applyFill="1" applyBorder="1" applyAlignment="1">
      <alignment horizontal="left" vertical="center" wrapText="1" indent="1"/>
    </xf>
    <xf numFmtId="164" fontId="7" fillId="2" borderId="5" xfId="1" applyNumberFormat="1"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165" fontId="4" fillId="2" borderId="1" xfId="2" applyNumberFormat="1" applyFont="1" applyFill="1" applyBorder="1" applyAlignment="1">
      <alignment horizontal="left" vertical="center" indent="1"/>
    </xf>
    <xf numFmtId="3" fontId="4" fillId="2" borderId="1" xfId="0" applyNumberFormat="1" applyFont="1" applyFill="1" applyBorder="1" applyAlignment="1">
      <alignment horizontal="right" vertical="center" indent="1"/>
    </xf>
    <xf numFmtId="44" fontId="4" fillId="0" borderId="1" xfId="2" applyFont="1" applyFill="1" applyBorder="1" applyAlignment="1">
      <alignment horizontal="left" vertical="center" indent="1"/>
    </xf>
    <xf numFmtId="165" fontId="4" fillId="2" borderId="7" xfId="2" applyNumberFormat="1" applyFont="1" applyFill="1" applyBorder="1" applyAlignment="1">
      <alignment horizontal="left" vertical="center" indent="1"/>
    </xf>
    <xf numFmtId="3" fontId="4" fillId="2" borderId="7" xfId="0" applyNumberFormat="1" applyFont="1" applyFill="1" applyBorder="1" applyAlignment="1">
      <alignment horizontal="right" vertical="center" indent="1"/>
    </xf>
    <xf numFmtId="44" fontId="4" fillId="0" borderId="7" xfId="2" applyFont="1" applyFill="1" applyBorder="1" applyAlignment="1">
      <alignment horizontal="left" vertical="center" indent="1"/>
    </xf>
    <xf numFmtId="9" fontId="7" fillId="8" borderId="1" xfId="1" applyFont="1" applyFill="1" applyBorder="1" applyAlignment="1">
      <alignment horizontal="left" vertical="center" wrapText="1" indent="1"/>
    </xf>
    <xf numFmtId="164" fontId="7" fillId="8" borderId="1" xfId="1" applyNumberFormat="1" applyFont="1" applyFill="1" applyBorder="1" applyAlignment="1">
      <alignment horizontal="left" vertical="center" wrapText="1" indent="1"/>
    </xf>
    <xf numFmtId="164" fontId="7" fillId="8" borderId="5" xfId="1" applyNumberFormat="1" applyFont="1" applyFill="1" applyBorder="1" applyAlignment="1">
      <alignment horizontal="left" vertical="center" wrapText="1" indent="1"/>
    </xf>
    <xf numFmtId="0" fontId="11" fillId="9" borderId="0" xfId="4" applyFont="1" applyFill="1" applyAlignment="1">
      <alignment horizontal="center" vertical="center"/>
    </xf>
    <xf numFmtId="0" fontId="11" fillId="9" borderId="0" xfId="4" applyFont="1" applyFill="1" applyAlignment="1"/>
  </cellXfs>
  <cellStyles count="5">
    <cellStyle name="Normal 2" xfId="3" xr:uid="{48A5B927-4CF7-4C43-B6E2-09D6AC4CA158}"/>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'Sales Manager Dashboard'!$F$8</c:f>
              <c:strCache>
                <c:ptCount val="1"/>
                <c:pt idx="0">
                  <c:v>REVENUE GROWTH  ( % )</c:v>
                </c:pt>
              </c:strCache>
            </c:strRef>
          </c:tx>
          <c:spPr>
            <a:solidFill>
              <a:schemeClr val="accent5">
                <a:lumMod val="75000"/>
              </a:schemeClr>
            </a:solidFill>
            <a:ln>
              <a:noFill/>
            </a:ln>
            <a:effectLst/>
          </c:spPr>
          <c:invertIfNegative val="0"/>
          <c:cat>
            <c:numRef>
              <c:f>'Sales Manager Dashboard'!$B$9:$B$39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Dashboard'!$F$9:$F$39</c:f>
              <c:numCache>
                <c:formatCode>0.0%</c:formatCode>
                <c:ptCount val="31"/>
                <c:pt idx="1">
                  <c:v>1.1601879546346185</c:v>
                </c:pt>
                <c:pt idx="2">
                  <c:v>-0.51323246771964348</c:v>
                </c:pt>
                <c:pt idx="3">
                  <c:v>0.45388746645489897</c:v>
                </c:pt>
                <c:pt idx="4">
                  <c:v>-0.57051239038998736</c:v>
                </c:pt>
                <c:pt idx="5">
                  <c:v>0.30172539023420902</c:v>
                </c:pt>
                <c:pt idx="6">
                  <c:v>-0.16861503217329785</c:v>
                </c:pt>
                <c:pt idx="7">
                  <c:v>-5.6441972607180486E-2</c:v>
                </c:pt>
                <c:pt idx="8">
                  <c:v>1.8117816631862615</c:v>
                </c:pt>
                <c:pt idx="9">
                  <c:v>-0.37117481239791783</c:v>
                </c:pt>
                <c:pt idx="10">
                  <c:v>0.38126618635139525</c:v>
                </c:pt>
                <c:pt idx="11">
                  <c:v>-0.60035476932849907</c:v>
                </c:pt>
                <c:pt idx="12">
                  <c:v>0.55607592291107488</c:v>
                </c:pt>
                <c:pt idx="13">
                  <c:v>0.19600981904746756</c:v>
                </c:pt>
                <c:pt idx="14">
                  <c:v>0.41479780539018157</c:v>
                </c:pt>
                <c:pt idx="15">
                  <c:v>-0.31359018573041464</c:v>
                </c:pt>
                <c:pt idx="16">
                  <c:v>-0.27592770673694333</c:v>
                </c:pt>
                <c:pt idx="17">
                  <c:v>0.89726374275273235</c:v>
                </c:pt>
                <c:pt idx="18">
                  <c:v>-0.39489216912241137</c:v>
                </c:pt>
                <c:pt idx="19">
                  <c:v>0.11541749264626475</c:v>
                </c:pt>
                <c:pt idx="20">
                  <c:v>6.1049335713910621E-2</c:v>
                </c:pt>
                <c:pt idx="21">
                  <c:v>0.32646641240499985</c:v>
                </c:pt>
                <c:pt idx="22">
                  <c:v>0.20044446309976868</c:v>
                </c:pt>
                <c:pt idx="23">
                  <c:v>-0.73114324509653472</c:v>
                </c:pt>
                <c:pt idx="24">
                  <c:v>1.3637164976572294</c:v>
                </c:pt>
                <c:pt idx="25">
                  <c:v>1.9393303968528102E-2</c:v>
                </c:pt>
                <c:pt idx="26">
                  <c:v>0.4352738509146355</c:v>
                </c:pt>
                <c:pt idx="27">
                  <c:v>0.3221937744239321</c:v>
                </c:pt>
                <c:pt idx="28">
                  <c:v>-0.23701400278728468</c:v>
                </c:pt>
                <c:pt idx="29">
                  <c:v>-0.5067636691973475</c:v>
                </c:pt>
                <c:pt idx="30">
                  <c:v>0.10073014766701235</c:v>
                </c:pt>
              </c:numCache>
            </c:numRef>
          </c:val>
          <c:extLst>
            <c:ext xmlns:c16="http://schemas.microsoft.com/office/drawing/2014/chart" uri="{C3380CC4-5D6E-409C-BE32-E72D297353CC}">
              <c16:uniqueId val="{00000000-A95F-E442-98C6-538560323C17}"/>
            </c:ext>
          </c:extLst>
        </c:ser>
        <c:ser>
          <c:idx val="1"/>
          <c:order val="1"/>
          <c:tx>
            <c:strRef>
              <c:f>'Sales Manager Dashboard'!$G$8</c:f>
              <c:strCache>
                <c:ptCount val="1"/>
                <c:pt idx="0">
                  <c:v>CUSTOMER GROWTH  ( % )</c:v>
                </c:pt>
              </c:strCache>
            </c:strRef>
          </c:tx>
          <c:spPr>
            <a:solidFill>
              <a:schemeClr val="tx2">
                <a:lumMod val="60000"/>
                <a:lumOff val="40000"/>
              </a:schemeClr>
            </a:solidFill>
            <a:ln>
              <a:noFill/>
            </a:ln>
            <a:effectLst/>
          </c:spPr>
          <c:invertIfNegative val="0"/>
          <c:cat>
            <c:numRef>
              <c:f>'Sales Manager Dashboard'!$B$9:$B$39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Dashboard'!$G$9:$G$39</c:f>
              <c:numCache>
                <c:formatCode>0.0%</c:formatCode>
                <c:ptCount val="31"/>
                <c:pt idx="1">
                  <c:v>-3.2583672746591109E-2</c:v>
                </c:pt>
                <c:pt idx="2">
                  <c:v>-0.24363902617609373</c:v>
                </c:pt>
                <c:pt idx="3">
                  <c:v>0.63383349467570183</c:v>
                </c:pt>
                <c:pt idx="4">
                  <c:v>-0.45563620204414162</c:v>
                </c:pt>
                <c:pt idx="5">
                  <c:v>0.57551020408163267</c:v>
                </c:pt>
                <c:pt idx="6">
                  <c:v>3.6096718480138172E-2</c:v>
                </c:pt>
                <c:pt idx="7">
                  <c:v>-0.27454575762627104</c:v>
                </c:pt>
                <c:pt idx="8">
                  <c:v>0.25482536764705882</c:v>
                </c:pt>
                <c:pt idx="9">
                  <c:v>-6.1893426112433619E-2</c:v>
                </c:pt>
                <c:pt idx="10">
                  <c:v>-0.33222721061877808</c:v>
                </c:pt>
                <c:pt idx="11">
                  <c:v>-9.6755334697456882E-2</c:v>
                </c:pt>
                <c:pt idx="12">
                  <c:v>0.69385113268608412</c:v>
                </c:pt>
                <c:pt idx="13">
                  <c:v>-0.31887657623232707</c:v>
                </c:pt>
                <c:pt idx="14">
                  <c:v>0.39747545582047683</c:v>
                </c:pt>
                <c:pt idx="15">
                  <c:v>5.9012444801284626E-2</c:v>
                </c:pt>
                <c:pt idx="16">
                  <c:v>-0.18176648976497348</c:v>
                </c:pt>
                <c:pt idx="17">
                  <c:v>-4.4012045401899463E-3</c:v>
                </c:pt>
                <c:pt idx="18">
                  <c:v>-7.3987901349464869E-2</c:v>
                </c:pt>
                <c:pt idx="19">
                  <c:v>0.75603015075376889</c:v>
                </c:pt>
                <c:pt idx="20">
                  <c:v>-0.14408355987981114</c:v>
                </c:pt>
                <c:pt idx="21">
                  <c:v>-0.18488799732530925</c:v>
                </c:pt>
                <c:pt idx="22">
                  <c:v>0.32321575061525842</c:v>
                </c:pt>
                <c:pt idx="23">
                  <c:v>-0.51983880967141971</c:v>
                </c:pt>
                <c:pt idx="24">
                  <c:v>0.58069722401549384</c:v>
                </c:pt>
                <c:pt idx="25">
                  <c:v>-7.4535429855013269E-2</c:v>
                </c:pt>
                <c:pt idx="26">
                  <c:v>-1.9417475728155338E-2</c:v>
                </c:pt>
                <c:pt idx="27">
                  <c:v>0.49977497749774979</c:v>
                </c:pt>
                <c:pt idx="28">
                  <c:v>-0.18499624906226556</c:v>
                </c:pt>
                <c:pt idx="29">
                  <c:v>-0.3862297496318115</c:v>
                </c:pt>
                <c:pt idx="30">
                  <c:v>0.19976004799040192</c:v>
                </c:pt>
              </c:numCache>
            </c:numRef>
          </c:val>
          <c:extLst>
            <c:ext xmlns:c16="http://schemas.microsoft.com/office/drawing/2014/chart" uri="{C3380CC4-5D6E-409C-BE32-E72D297353CC}">
              <c16:uniqueId val="{00000001-A95F-E442-98C6-538560323C17}"/>
            </c:ext>
          </c:extLst>
        </c:ser>
        <c:ser>
          <c:idx val="2"/>
          <c:order val="2"/>
          <c:tx>
            <c:strRef>
              <c:f>'Sales Manager Dashboard'!$H$8</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'Sales Manager Dashboard'!$B$9:$B$39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Dashboard'!$H$9:$H$39</c:f>
              <c:numCache>
                <c:formatCode>0.0%</c:formatCode>
                <c:ptCount val="31"/>
                <c:pt idx="1">
                  <c:v>1.4710743801652892</c:v>
                </c:pt>
                <c:pt idx="2">
                  <c:v>-0.58193979933110362</c:v>
                </c:pt>
                <c:pt idx="3">
                  <c:v>5.6000000000000001E-2</c:v>
                </c:pt>
                <c:pt idx="4">
                  <c:v>0.59848484848484851</c:v>
                </c:pt>
                <c:pt idx="5">
                  <c:v>-0.26540284360189575</c:v>
                </c:pt>
                <c:pt idx="6">
                  <c:v>-0.21935483870967742</c:v>
                </c:pt>
                <c:pt idx="7">
                  <c:v>-0.26446280991735538</c:v>
                </c:pt>
                <c:pt idx="8">
                  <c:v>1.4943820224719102</c:v>
                </c:pt>
                <c:pt idx="9">
                  <c:v>-0.5</c:v>
                </c:pt>
                <c:pt idx="10">
                  <c:v>1.3063063063063063</c:v>
                </c:pt>
                <c:pt idx="11">
                  <c:v>-9.375E-2</c:v>
                </c:pt>
                <c:pt idx="12">
                  <c:v>-0.33620689655172414</c:v>
                </c:pt>
                <c:pt idx="13">
                  <c:v>-0.14285714285714285</c:v>
                </c:pt>
                <c:pt idx="14">
                  <c:v>0.43939393939393939</c:v>
                </c:pt>
                <c:pt idx="15">
                  <c:v>-0.24736842105263157</c:v>
                </c:pt>
                <c:pt idx="16">
                  <c:v>-0.22377622377622378</c:v>
                </c:pt>
                <c:pt idx="17">
                  <c:v>0.70270270270270274</c:v>
                </c:pt>
                <c:pt idx="18">
                  <c:v>-0.42328042328042326</c:v>
                </c:pt>
                <c:pt idx="19">
                  <c:v>-9.1743119266055051E-3</c:v>
                </c:pt>
                <c:pt idx="20">
                  <c:v>0.12962962962962962</c:v>
                </c:pt>
                <c:pt idx="21">
                  <c:v>0.70491803278688525</c:v>
                </c:pt>
                <c:pt idx="22">
                  <c:v>0.23076923076923078</c:v>
                </c:pt>
                <c:pt idx="23">
                  <c:v>-0.74609375</c:v>
                </c:pt>
                <c:pt idx="24">
                  <c:v>1.9230769230769231</c:v>
                </c:pt>
                <c:pt idx="25">
                  <c:v>-0.23684210526315788</c:v>
                </c:pt>
                <c:pt idx="26">
                  <c:v>0.45517241379310347</c:v>
                </c:pt>
                <c:pt idx="27">
                  <c:v>-0.42654028436018959</c:v>
                </c:pt>
                <c:pt idx="28">
                  <c:v>0.56198347107438018</c:v>
                </c:pt>
                <c:pt idx="29">
                  <c:v>5.2910052910052907E-2</c:v>
                </c:pt>
                <c:pt idx="30">
                  <c:v>-0.271356783919598</c:v>
                </c:pt>
              </c:numCache>
            </c:numRef>
          </c:val>
          <c:extLst>
            <c:ext xmlns:c16="http://schemas.microsoft.com/office/drawing/2014/chart" uri="{C3380CC4-5D6E-409C-BE32-E72D297353CC}">
              <c16:uniqueId val="{00000003-A95F-E442-98C6-538560323C17}"/>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ru-RU"/>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'Sales Manager Dashboard - BLANK'!$F$7</c:f>
              <c:strCache>
                <c:ptCount val="1"/>
                <c:pt idx="0">
                  <c:v>REVENUE GROWTH  ( % )</c:v>
                </c:pt>
              </c:strCache>
            </c:strRef>
          </c:tx>
          <c:spPr>
            <a:solidFill>
              <a:schemeClr val="accent5">
                <a:lumMod val="75000"/>
              </a:schemeClr>
            </a:solidFill>
            <a:ln>
              <a:noFill/>
            </a:ln>
            <a:effectLst/>
          </c:spPr>
          <c:invertIfNegative val="0"/>
          <c:cat>
            <c:numRef>
              <c:f>'Sales Manager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 - BLANK'!$F$8:$F$38</c:f>
              <c:numCache>
                <c:formatCode>0.0%</c:formatCode>
                <c:ptCount val="31"/>
              </c:numCache>
            </c:numRef>
          </c:val>
          <c:extLst>
            <c:ext xmlns:c16="http://schemas.microsoft.com/office/drawing/2014/chart" uri="{C3380CC4-5D6E-409C-BE32-E72D297353CC}">
              <c16:uniqueId val="{00000000-BD76-C64D-A55E-572E8215B7B4}"/>
            </c:ext>
          </c:extLst>
        </c:ser>
        <c:ser>
          <c:idx val="1"/>
          <c:order val="1"/>
          <c:tx>
            <c:strRef>
              <c:f>'Sales Manager Dashboard - BLANK'!$G$7</c:f>
              <c:strCache>
                <c:ptCount val="1"/>
                <c:pt idx="0">
                  <c:v>CUSTOMER GROWTH  ( % )</c:v>
                </c:pt>
              </c:strCache>
            </c:strRef>
          </c:tx>
          <c:spPr>
            <a:solidFill>
              <a:schemeClr val="tx2">
                <a:lumMod val="60000"/>
                <a:lumOff val="40000"/>
              </a:schemeClr>
            </a:solidFill>
            <a:ln>
              <a:noFill/>
            </a:ln>
            <a:effectLst/>
          </c:spPr>
          <c:invertIfNegative val="0"/>
          <c:cat>
            <c:numRef>
              <c:f>'Sales Manager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 - BLANK'!$G$8:$G$38</c:f>
              <c:numCache>
                <c:formatCode>0.0%</c:formatCode>
                <c:ptCount val="31"/>
              </c:numCache>
            </c:numRef>
          </c:val>
          <c:extLst>
            <c:ext xmlns:c16="http://schemas.microsoft.com/office/drawing/2014/chart" uri="{C3380CC4-5D6E-409C-BE32-E72D297353CC}">
              <c16:uniqueId val="{00000001-BD76-C64D-A55E-572E8215B7B4}"/>
            </c:ext>
          </c:extLst>
        </c:ser>
        <c:ser>
          <c:idx val="2"/>
          <c:order val="2"/>
          <c:tx>
            <c:strRef>
              <c:f>'Sales Manager Dashboard - BLANK'!$H$7</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'Sales Manager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 - BLANK'!$H$8:$H$38</c:f>
              <c:numCache>
                <c:formatCode>0.0%</c:formatCode>
                <c:ptCount val="31"/>
              </c:numCache>
            </c:numRef>
          </c:val>
          <c:extLst>
            <c:ext xmlns:c16="http://schemas.microsoft.com/office/drawing/2014/chart" uri="{C3380CC4-5D6E-409C-BE32-E72D297353CC}">
              <c16:uniqueId val="{00000002-BD76-C64D-A55E-572E8215B7B4}"/>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ru-RU"/>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bit.ly/31AknL2"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952500</xdr:colOff>
      <xdr:row>5</xdr:row>
      <xdr:rowOff>609600</xdr:rowOff>
    </xdr:from>
    <xdr:to>
      <xdr:col>3</xdr:col>
      <xdr:colOff>38100</xdr:colOff>
      <xdr:row>5</xdr:row>
      <xdr:rowOff>1524000</xdr:rowOff>
    </xdr:to>
    <xdr:sp macro="" textlink="$F$40">
      <xdr:nvSpPr>
        <xdr:cNvPr id="3" name="Rounded Rectangle 2">
          <a:extLst>
            <a:ext uri="{FF2B5EF4-FFF2-40B4-BE49-F238E27FC236}">
              <a16:creationId xmlns:a16="http://schemas.microsoft.com/office/drawing/2014/main" id="{00000000-0008-0000-0000-000003000000}"/>
            </a:ext>
          </a:extLst>
        </xdr:cNvPr>
        <xdr:cNvSpPr/>
      </xdr:nvSpPr>
      <xdr:spPr>
        <a:xfrm>
          <a:off x="1181100" y="6692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entury Gothic"/>
            </a:rPr>
            <a:pPr algn="ctr"/>
            <a:t>15%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5</xdr:row>
      <xdr:rowOff>609600</xdr:rowOff>
    </xdr:from>
    <xdr:to>
      <xdr:col>5</xdr:col>
      <xdr:colOff>647700</xdr:colOff>
      <xdr:row>5</xdr:row>
      <xdr:rowOff>1524000</xdr:rowOff>
    </xdr:to>
    <xdr:sp macro="" textlink="$G$40">
      <xdr:nvSpPr>
        <xdr:cNvPr id="5" name="Rounded Rectangle 4">
          <a:extLst>
            <a:ext uri="{FF2B5EF4-FFF2-40B4-BE49-F238E27FC236}">
              <a16:creationId xmlns:a16="http://schemas.microsoft.com/office/drawing/2014/main" id="{00000000-0008-0000-0000-000005000000}"/>
            </a:ext>
          </a:extLst>
        </xdr:cNvPr>
        <xdr:cNvSpPr/>
      </xdr:nvSpPr>
      <xdr:spPr>
        <a:xfrm>
          <a:off x="6362700" y="6692900"/>
          <a:ext cx="3657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entury Gothic"/>
            </a:rPr>
            <a:pPr algn="ctr"/>
            <a:t>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5</xdr:row>
      <xdr:rowOff>596900</xdr:rowOff>
    </xdr:from>
    <xdr:to>
      <xdr:col>7</xdr:col>
      <xdr:colOff>1092200</xdr:colOff>
      <xdr:row>5</xdr:row>
      <xdr:rowOff>1511300</xdr:rowOff>
    </xdr:to>
    <xdr:sp macro="" textlink="$H$40">
      <xdr:nvSpPr>
        <xdr:cNvPr id="7" name="Rounded Rectangle 6">
          <a:extLst>
            <a:ext uri="{FF2B5EF4-FFF2-40B4-BE49-F238E27FC236}">
              <a16:creationId xmlns:a16="http://schemas.microsoft.com/office/drawing/2014/main" id="{00000000-0008-0000-0000-000007000000}"/>
            </a:ext>
          </a:extLst>
        </xdr:cNvPr>
        <xdr:cNvSpPr/>
      </xdr:nvSpPr>
      <xdr:spPr>
        <a:xfrm>
          <a:off x="11379200" y="6680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entury Gothic"/>
            </a:rPr>
            <a:pPr algn="ctr"/>
            <a:t>17%</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5</xdr:row>
      <xdr:rowOff>114300</xdr:rowOff>
    </xdr:from>
    <xdr:to>
      <xdr:col>3</xdr:col>
      <xdr:colOff>76200</xdr:colOff>
      <xdr:row>5</xdr:row>
      <xdr:rowOff>571500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5</xdr:row>
      <xdr:rowOff>114300</xdr:rowOff>
    </xdr:from>
    <xdr:to>
      <xdr:col>5</xdr:col>
      <xdr:colOff>698500</xdr:colOff>
      <xdr:row>5</xdr:row>
      <xdr:rowOff>571500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5</xdr:row>
      <xdr:rowOff>76200</xdr:rowOff>
    </xdr:from>
    <xdr:to>
      <xdr:col>7</xdr:col>
      <xdr:colOff>1155700</xdr:colOff>
      <xdr:row>5</xdr:row>
      <xdr:rowOff>533400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6159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2</xdr:row>
      <xdr:rowOff>69850</xdr:rowOff>
    </xdr:from>
    <xdr:to>
      <xdr:col>8</xdr:col>
      <xdr:colOff>25400</xdr:colOff>
      <xdr:row>3</xdr:row>
      <xdr:rowOff>4864100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386773</xdr:colOff>
      <xdr:row>0</xdr:row>
      <xdr:rowOff>2685495</xdr:rowOff>
    </xdr:to>
    <xdr:pic>
      <xdr:nvPicPr>
        <xdr:cNvPr id="11" name="Picture 10">
          <a:hlinkClick xmlns:r="http://schemas.openxmlformats.org/officeDocument/2006/relationships" r:id="rId2"/>
          <a:extLst>
            <a:ext uri="{FF2B5EF4-FFF2-40B4-BE49-F238E27FC236}">
              <a16:creationId xmlns:a16="http://schemas.microsoft.com/office/drawing/2014/main" id="{299176EC-264F-CD46-B46B-B0EA20C2C462}"/>
            </a:ext>
          </a:extLst>
        </xdr:cNvPr>
        <xdr:cNvPicPr>
          <a:picLocks noChangeAspect="1"/>
        </xdr:cNvPicPr>
      </xdr:nvPicPr>
      <xdr:blipFill>
        <a:blip xmlns:r="http://schemas.openxmlformats.org/officeDocument/2006/relationships" r:embed="rId3"/>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4</xdr:row>
      <xdr:rowOff>609600</xdr:rowOff>
    </xdr:from>
    <xdr:to>
      <xdr:col>3</xdr:col>
      <xdr:colOff>38100</xdr:colOff>
      <xdr:row>4</xdr:row>
      <xdr:rowOff>1524000</xdr:rowOff>
    </xdr:to>
    <xdr:sp macro="" textlink="$F$39">
      <xdr:nvSpPr>
        <xdr:cNvPr id="2" name="Rounded Rectangle 1">
          <a:extLst>
            <a:ext uri="{FF2B5EF4-FFF2-40B4-BE49-F238E27FC236}">
              <a16:creationId xmlns:a16="http://schemas.microsoft.com/office/drawing/2014/main" id="{BD808F37-D00A-AC4F-B7BE-A5109F89593E}"/>
            </a:ext>
          </a:extLst>
        </xdr:cNvPr>
        <xdr:cNvSpPr/>
      </xdr:nvSpPr>
      <xdr:spPr>
        <a:xfrm>
          <a:off x="1206500" y="9436100"/>
          <a:ext cx="3784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4</xdr:row>
      <xdr:rowOff>609600</xdr:rowOff>
    </xdr:from>
    <xdr:to>
      <xdr:col>5</xdr:col>
      <xdr:colOff>647700</xdr:colOff>
      <xdr:row>4</xdr:row>
      <xdr:rowOff>1524000</xdr:rowOff>
    </xdr:to>
    <xdr:sp macro="" textlink="$G$39">
      <xdr:nvSpPr>
        <xdr:cNvPr id="3" name="Rounded Rectangle 2">
          <a:extLst>
            <a:ext uri="{FF2B5EF4-FFF2-40B4-BE49-F238E27FC236}">
              <a16:creationId xmlns:a16="http://schemas.microsoft.com/office/drawing/2014/main" id="{5B91A46A-A4D9-3D4A-9D56-2CFF99FA01F4}"/>
            </a:ext>
          </a:extLst>
        </xdr:cNvPr>
        <xdr:cNvSpPr/>
      </xdr:nvSpPr>
      <xdr:spPr>
        <a:xfrm>
          <a:off x="6515100" y="9436100"/>
          <a:ext cx="3784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4</xdr:row>
      <xdr:rowOff>596900</xdr:rowOff>
    </xdr:from>
    <xdr:to>
      <xdr:col>7</xdr:col>
      <xdr:colOff>1092200</xdr:colOff>
      <xdr:row>4</xdr:row>
      <xdr:rowOff>1511300</xdr:rowOff>
    </xdr:to>
    <xdr:sp macro="" textlink="$H$39">
      <xdr:nvSpPr>
        <xdr:cNvPr id="4" name="Rounded Rectangle 3">
          <a:extLst>
            <a:ext uri="{FF2B5EF4-FFF2-40B4-BE49-F238E27FC236}">
              <a16:creationId xmlns:a16="http://schemas.microsoft.com/office/drawing/2014/main" id="{ED7AD540-798F-784A-8C1D-4390DD7462C2}"/>
            </a:ext>
          </a:extLst>
        </xdr:cNvPr>
        <xdr:cNvSpPr/>
      </xdr:nvSpPr>
      <xdr:spPr>
        <a:xfrm>
          <a:off x="11658600" y="9423400"/>
          <a:ext cx="3784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4</xdr:row>
      <xdr:rowOff>114300</xdr:rowOff>
    </xdr:from>
    <xdr:to>
      <xdr:col>3</xdr:col>
      <xdr:colOff>76200</xdr:colOff>
      <xdr:row>4</xdr:row>
      <xdr:rowOff>571500</xdr:rowOff>
    </xdr:to>
    <xdr:sp macro="" textlink="">
      <xdr:nvSpPr>
        <xdr:cNvPr id="5" name="TextBox 4">
          <a:extLst>
            <a:ext uri="{FF2B5EF4-FFF2-40B4-BE49-F238E27FC236}">
              <a16:creationId xmlns:a16="http://schemas.microsoft.com/office/drawing/2014/main" id="{C73ACC7B-37F7-3946-93BC-6B5E8009EEC3}"/>
            </a:ext>
          </a:extLst>
        </xdr:cNvPr>
        <xdr:cNvSpPr txBox="1"/>
      </xdr:nvSpPr>
      <xdr:spPr>
        <a:xfrm>
          <a:off x="11303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4</xdr:row>
      <xdr:rowOff>114300</xdr:rowOff>
    </xdr:from>
    <xdr:to>
      <xdr:col>5</xdr:col>
      <xdr:colOff>698500</xdr:colOff>
      <xdr:row>4</xdr:row>
      <xdr:rowOff>571500</xdr:rowOff>
    </xdr:to>
    <xdr:sp macro="" textlink="">
      <xdr:nvSpPr>
        <xdr:cNvPr id="6" name="TextBox 5">
          <a:extLst>
            <a:ext uri="{FF2B5EF4-FFF2-40B4-BE49-F238E27FC236}">
              <a16:creationId xmlns:a16="http://schemas.microsoft.com/office/drawing/2014/main" id="{94B07FEC-0C67-624E-BB16-D46CF48D058B}"/>
            </a:ext>
          </a:extLst>
        </xdr:cNvPr>
        <xdr:cNvSpPr txBox="1"/>
      </xdr:nvSpPr>
      <xdr:spPr>
        <a:xfrm>
          <a:off x="64516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4</xdr:row>
      <xdr:rowOff>76200</xdr:rowOff>
    </xdr:from>
    <xdr:to>
      <xdr:col>7</xdr:col>
      <xdr:colOff>1155700</xdr:colOff>
      <xdr:row>4</xdr:row>
      <xdr:rowOff>533400</xdr:rowOff>
    </xdr:to>
    <xdr:sp macro="" textlink="">
      <xdr:nvSpPr>
        <xdr:cNvPr id="7" name="TextBox 6">
          <a:extLst>
            <a:ext uri="{FF2B5EF4-FFF2-40B4-BE49-F238E27FC236}">
              <a16:creationId xmlns:a16="http://schemas.microsoft.com/office/drawing/2014/main" id="{3841B50A-9046-E740-9EF5-DABEEFD6A461}"/>
            </a:ext>
          </a:extLst>
        </xdr:cNvPr>
        <xdr:cNvSpPr txBox="1"/>
      </xdr:nvSpPr>
      <xdr:spPr>
        <a:xfrm>
          <a:off x="11607800" y="89027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8</xdr:col>
      <xdr:colOff>25400</xdr:colOff>
      <xdr:row>2</xdr:row>
      <xdr:rowOff>4864100</xdr:rowOff>
    </xdr:to>
    <xdr:graphicFrame macro="">
      <xdr:nvGraphicFramePr>
        <xdr:cNvPr id="8" name="Chart 7">
          <a:extLst>
            <a:ext uri="{FF2B5EF4-FFF2-40B4-BE49-F238E27FC236}">
              <a16:creationId xmlns:a16="http://schemas.microsoft.com/office/drawing/2014/main" id="{095CBCEF-46E2-794E-A5C6-4ACC47175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AknL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99"/>
  <sheetViews>
    <sheetView showGridLines="0" tabSelected="1" workbookViewId="0">
      <pane ySplit="2" topLeftCell="A3" activePane="bottomLeft" state="frozen"/>
      <selection pane="bottomLeft" activeCell="B42" sqref="B42:H42"/>
    </sheetView>
  </sheetViews>
  <sheetFormatPr defaultColWidth="10.83203125" defaultRowHeight="12.5" x14ac:dyDescent="0.25"/>
  <cols>
    <col min="1" max="1" width="3.33203125" style="3" customWidth="1"/>
    <col min="2" max="8" width="30.83203125" style="3" customWidth="1"/>
    <col min="9" max="9" width="3.33203125" style="3" customWidth="1"/>
    <col min="10" max="16384" width="10.83203125" style="3"/>
  </cols>
  <sheetData>
    <row r="1" spans="1:9" ht="212" customHeight="1" x14ac:dyDescent="0.25"/>
    <row r="2" spans="1:9" ht="50" customHeight="1" x14ac:dyDescent="0.25">
      <c r="A2" s="1"/>
      <c r="B2" s="21" t="s">
        <v>11</v>
      </c>
      <c r="C2" s="2"/>
      <c r="D2" s="2"/>
      <c r="E2" s="2"/>
      <c r="F2" s="1"/>
      <c r="G2" s="1"/>
      <c r="H2" s="1"/>
    </row>
    <row r="3" spans="1:9" ht="229" customHeight="1" x14ac:dyDescent="0.25">
      <c r="A3" s="1"/>
      <c r="B3" s="2"/>
      <c r="C3" s="2"/>
      <c r="D3" s="2"/>
      <c r="E3" s="2"/>
      <c r="F3" s="1"/>
      <c r="G3" s="1"/>
      <c r="H3" s="1"/>
    </row>
    <row r="4" spans="1:9" ht="391" customHeight="1" x14ac:dyDescent="0.25">
      <c r="A4" s="1"/>
      <c r="B4" s="4"/>
      <c r="C4" s="4"/>
      <c r="D4" s="4"/>
      <c r="E4" s="4"/>
      <c r="F4" s="4"/>
      <c r="G4" s="4"/>
      <c r="H4" s="4"/>
    </row>
    <row r="5" spans="1:9" ht="25" customHeight="1" x14ac:dyDescent="0.25">
      <c r="A5" s="1"/>
      <c r="B5" s="14" t="s">
        <v>7</v>
      </c>
      <c r="C5" s="15"/>
      <c r="D5" s="15"/>
      <c r="E5" s="15"/>
      <c r="F5" s="15"/>
      <c r="G5" s="15"/>
      <c r="H5" s="16"/>
    </row>
    <row r="6" spans="1:9" ht="133" customHeight="1" x14ac:dyDescent="0.25">
      <c r="A6" s="1"/>
      <c r="B6" s="2"/>
      <c r="C6" s="2"/>
      <c r="D6" s="2"/>
      <c r="E6" s="2"/>
      <c r="F6" s="1"/>
      <c r="G6" s="1"/>
      <c r="H6" s="1"/>
    </row>
    <row r="7" spans="1:9" ht="25" customHeight="1" x14ac:dyDescent="0.25">
      <c r="A7" s="1"/>
      <c r="B7" s="14" t="s">
        <v>6</v>
      </c>
      <c r="C7" s="15"/>
      <c r="D7" s="15"/>
      <c r="E7" s="15"/>
      <c r="F7" s="15"/>
      <c r="G7" s="15"/>
      <c r="H7" s="16"/>
    </row>
    <row r="8" spans="1:9" s="6" customFormat="1" ht="25" customHeight="1" x14ac:dyDescent="0.25">
      <c r="A8" s="5"/>
      <c r="B8" s="22" t="s">
        <v>12</v>
      </c>
      <c r="C8" s="9" t="s">
        <v>0</v>
      </c>
      <c r="D8" s="32" t="s">
        <v>1</v>
      </c>
      <c r="E8" s="10" t="s">
        <v>2</v>
      </c>
      <c r="F8" s="9" t="s">
        <v>3</v>
      </c>
      <c r="G8" s="32" t="s">
        <v>4</v>
      </c>
      <c r="H8" s="10" t="s">
        <v>5</v>
      </c>
      <c r="I8" s="3"/>
    </row>
    <row r="9" spans="1:9" ht="20" customHeight="1" x14ac:dyDescent="0.25">
      <c r="A9" s="1"/>
      <c r="B9" s="27">
        <v>1</v>
      </c>
      <c r="C9" s="33">
        <v>555666</v>
      </c>
      <c r="D9" s="34">
        <v>5647</v>
      </c>
      <c r="E9" s="35">
        <v>121</v>
      </c>
      <c r="F9" s="39"/>
      <c r="G9" s="39"/>
      <c r="H9" s="39"/>
      <c r="I9" s="7"/>
    </row>
    <row r="10" spans="1:9" ht="20" customHeight="1" x14ac:dyDescent="0.25">
      <c r="A10" s="1"/>
      <c r="B10" s="27">
        <v>2</v>
      </c>
      <c r="C10" s="33">
        <v>1200343</v>
      </c>
      <c r="D10" s="34">
        <v>5463</v>
      </c>
      <c r="E10" s="35">
        <v>299</v>
      </c>
      <c r="F10" s="40">
        <f>IF((C9=0),1,((C10-C9)/C9))</f>
        <v>1.1601879546346185</v>
      </c>
      <c r="G10" s="40">
        <f>IF((D9=0),1,((D10-D9)/D9))</f>
        <v>-3.2583672746591109E-2</v>
      </c>
      <c r="H10" s="40">
        <f>IF((E9=0),1,((E10-E9)/E9))</f>
        <v>1.4710743801652892</v>
      </c>
    </row>
    <row r="11" spans="1:9" ht="20" customHeight="1" x14ac:dyDescent="0.25">
      <c r="A11" s="1"/>
      <c r="B11" s="27">
        <v>3</v>
      </c>
      <c r="C11" s="33">
        <v>584288</v>
      </c>
      <c r="D11" s="34">
        <v>4132</v>
      </c>
      <c r="E11" s="35">
        <v>125</v>
      </c>
      <c r="F11" s="40">
        <f t="shared" ref="F11:F39" si="0">IF((C10=0),1,((C11-C10)/C10))</f>
        <v>-0.51323246771964348</v>
      </c>
      <c r="G11" s="40">
        <f t="shared" ref="G11:G39" si="1">IF((D10=0),1,((D11-D10)/D10))</f>
        <v>-0.24363902617609373</v>
      </c>
      <c r="H11" s="40">
        <f t="shared" ref="H11:H20" si="2">IF((E10=0),1,((E11-E10)/E10))</f>
        <v>-0.58193979933110362</v>
      </c>
    </row>
    <row r="12" spans="1:9" ht="20" customHeight="1" x14ac:dyDescent="0.25">
      <c r="A12" s="1"/>
      <c r="B12" s="27">
        <v>4</v>
      </c>
      <c r="C12" s="33">
        <v>849489</v>
      </c>
      <c r="D12" s="34">
        <v>6751</v>
      </c>
      <c r="E12" s="35">
        <v>132</v>
      </c>
      <c r="F12" s="40">
        <f t="shared" si="0"/>
        <v>0.45388746645489897</v>
      </c>
      <c r="G12" s="40">
        <f t="shared" si="1"/>
        <v>0.63383349467570183</v>
      </c>
      <c r="H12" s="40">
        <f t="shared" si="2"/>
        <v>5.6000000000000001E-2</v>
      </c>
    </row>
    <row r="13" spans="1:9" ht="20" customHeight="1" x14ac:dyDescent="0.25">
      <c r="A13" s="1"/>
      <c r="B13" s="27">
        <v>5</v>
      </c>
      <c r="C13" s="33">
        <v>364845</v>
      </c>
      <c r="D13" s="34">
        <v>3675</v>
      </c>
      <c r="E13" s="35">
        <v>211</v>
      </c>
      <c r="F13" s="40">
        <f t="shared" si="0"/>
        <v>-0.57051239038998736</v>
      </c>
      <c r="G13" s="40">
        <f t="shared" si="1"/>
        <v>-0.45563620204414162</v>
      </c>
      <c r="H13" s="40">
        <f t="shared" si="2"/>
        <v>0.59848484848484851</v>
      </c>
    </row>
    <row r="14" spans="1:9" ht="20" customHeight="1" x14ac:dyDescent="0.25">
      <c r="A14" s="1"/>
      <c r="B14" s="27">
        <v>6</v>
      </c>
      <c r="C14" s="33">
        <v>474928</v>
      </c>
      <c r="D14" s="34">
        <v>5790</v>
      </c>
      <c r="E14" s="35">
        <v>155</v>
      </c>
      <c r="F14" s="40">
        <f t="shared" si="0"/>
        <v>0.30172539023420902</v>
      </c>
      <c r="G14" s="40">
        <f t="shared" si="1"/>
        <v>0.57551020408163267</v>
      </c>
      <c r="H14" s="40">
        <f t="shared" si="2"/>
        <v>-0.26540284360189575</v>
      </c>
    </row>
    <row r="15" spans="1:9" ht="20" customHeight="1" x14ac:dyDescent="0.25">
      <c r="A15" s="1"/>
      <c r="B15" s="27">
        <v>7</v>
      </c>
      <c r="C15" s="33">
        <v>394848</v>
      </c>
      <c r="D15" s="34">
        <v>5999</v>
      </c>
      <c r="E15" s="35">
        <v>121</v>
      </c>
      <c r="F15" s="40">
        <f t="shared" si="0"/>
        <v>-0.16861503217329785</v>
      </c>
      <c r="G15" s="40">
        <f t="shared" si="1"/>
        <v>3.6096718480138172E-2</v>
      </c>
      <c r="H15" s="40">
        <f t="shared" si="2"/>
        <v>-0.21935483870967742</v>
      </c>
    </row>
    <row r="16" spans="1:9" ht="20" customHeight="1" x14ac:dyDescent="0.25">
      <c r="A16" s="1"/>
      <c r="B16" s="27">
        <v>8</v>
      </c>
      <c r="C16" s="33">
        <v>372562</v>
      </c>
      <c r="D16" s="34">
        <v>4352</v>
      </c>
      <c r="E16" s="35">
        <v>89</v>
      </c>
      <c r="F16" s="40">
        <f t="shared" si="0"/>
        <v>-5.6441972607180486E-2</v>
      </c>
      <c r="G16" s="40">
        <f t="shared" si="1"/>
        <v>-0.27454575762627104</v>
      </c>
      <c r="H16" s="40">
        <f t="shared" si="2"/>
        <v>-0.26446280991735538</v>
      </c>
    </row>
    <row r="17" spans="1:9" ht="20" customHeight="1" x14ac:dyDescent="0.25">
      <c r="A17" s="1"/>
      <c r="B17" s="27">
        <v>9</v>
      </c>
      <c r="C17" s="33">
        <v>1047563</v>
      </c>
      <c r="D17" s="34">
        <v>5461</v>
      </c>
      <c r="E17" s="35">
        <v>222</v>
      </c>
      <c r="F17" s="40">
        <f t="shared" si="0"/>
        <v>1.8117816631862615</v>
      </c>
      <c r="G17" s="40">
        <f t="shared" si="1"/>
        <v>0.25482536764705882</v>
      </c>
      <c r="H17" s="40">
        <f t="shared" si="2"/>
        <v>1.4943820224719102</v>
      </c>
    </row>
    <row r="18" spans="1:9" ht="20" customHeight="1" x14ac:dyDescent="0.25">
      <c r="A18" s="1"/>
      <c r="B18" s="27">
        <v>10</v>
      </c>
      <c r="C18" s="33">
        <v>658734</v>
      </c>
      <c r="D18" s="34">
        <v>5123</v>
      </c>
      <c r="E18" s="35">
        <v>111</v>
      </c>
      <c r="F18" s="40">
        <f t="shared" si="0"/>
        <v>-0.37117481239791783</v>
      </c>
      <c r="G18" s="40">
        <f t="shared" si="1"/>
        <v>-6.1893426112433619E-2</v>
      </c>
      <c r="H18" s="40">
        <f t="shared" si="2"/>
        <v>-0.5</v>
      </c>
    </row>
    <row r="19" spans="1:9" ht="20" customHeight="1" x14ac:dyDescent="0.25">
      <c r="A19" s="1"/>
      <c r="B19" s="27">
        <v>11</v>
      </c>
      <c r="C19" s="33">
        <v>909887</v>
      </c>
      <c r="D19" s="34">
        <v>3421</v>
      </c>
      <c r="E19" s="35">
        <v>256</v>
      </c>
      <c r="F19" s="40">
        <f t="shared" si="0"/>
        <v>0.38126618635139525</v>
      </c>
      <c r="G19" s="40">
        <f t="shared" si="1"/>
        <v>-0.33222721061877808</v>
      </c>
      <c r="H19" s="40">
        <f t="shared" si="2"/>
        <v>1.3063063063063063</v>
      </c>
    </row>
    <row r="20" spans="1:9" ht="20" customHeight="1" x14ac:dyDescent="0.25">
      <c r="A20" s="1"/>
      <c r="B20" s="27">
        <v>12</v>
      </c>
      <c r="C20" s="33">
        <v>363632</v>
      </c>
      <c r="D20" s="34">
        <v>3090</v>
      </c>
      <c r="E20" s="35">
        <v>232</v>
      </c>
      <c r="F20" s="40">
        <f t="shared" si="0"/>
        <v>-0.60035476932849907</v>
      </c>
      <c r="G20" s="40">
        <f t="shared" si="1"/>
        <v>-9.6755334697456882E-2</v>
      </c>
      <c r="H20" s="40">
        <f t="shared" si="2"/>
        <v>-9.375E-2</v>
      </c>
    </row>
    <row r="21" spans="1:9" ht="20" customHeight="1" x14ac:dyDescent="0.25">
      <c r="A21" s="1"/>
      <c r="B21" s="27">
        <v>13</v>
      </c>
      <c r="C21" s="33">
        <v>565839</v>
      </c>
      <c r="D21" s="34">
        <v>5234</v>
      </c>
      <c r="E21" s="35">
        <v>154</v>
      </c>
      <c r="F21" s="40">
        <f t="shared" si="0"/>
        <v>0.55607592291107488</v>
      </c>
      <c r="G21" s="40">
        <f t="shared" si="1"/>
        <v>0.69385113268608412</v>
      </c>
      <c r="H21" s="40">
        <f t="shared" ref="H21:H39" si="3">IF((E20=0),1,((E21-E20)/E20))</f>
        <v>-0.33620689655172414</v>
      </c>
      <c r="I21" s="7"/>
    </row>
    <row r="22" spans="1:9" ht="20" customHeight="1" x14ac:dyDescent="0.25">
      <c r="A22" s="1"/>
      <c r="B22" s="27">
        <v>14</v>
      </c>
      <c r="C22" s="33">
        <v>676749</v>
      </c>
      <c r="D22" s="34">
        <v>3565</v>
      </c>
      <c r="E22" s="35">
        <v>132</v>
      </c>
      <c r="F22" s="40">
        <f t="shared" si="0"/>
        <v>0.19600981904746756</v>
      </c>
      <c r="G22" s="40">
        <f t="shared" si="1"/>
        <v>-0.31887657623232707</v>
      </c>
      <c r="H22" s="40">
        <f t="shared" si="3"/>
        <v>-0.14285714285714285</v>
      </c>
    </row>
    <row r="23" spans="1:9" ht="20" customHeight="1" x14ac:dyDescent="0.25">
      <c r="A23" s="1"/>
      <c r="B23" s="27">
        <v>15</v>
      </c>
      <c r="C23" s="33">
        <v>957463</v>
      </c>
      <c r="D23" s="34">
        <v>4982</v>
      </c>
      <c r="E23" s="35">
        <v>190</v>
      </c>
      <c r="F23" s="40">
        <f t="shared" si="0"/>
        <v>0.41479780539018157</v>
      </c>
      <c r="G23" s="40">
        <f t="shared" si="1"/>
        <v>0.39747545582047683</v>
      </c>
      <c r="H23" s="40">
        <f t="shared" si="3"/>
        <v>0.43939393939393939</v>
      </c>
    </row>
    <row r="24" spans="1:9" ht="20" customHeight="1" x14ac:dyDescent="0.25">
      <c r="A24" s="1"/>
      <c r="B24" s="27">
        <v>16</v>
      </c>
      <c r="C24" s="33">
        <v>657212</v>
      </c>
      <c r="D24" s="34">
        <v>5276</v>
      </c>
      <c r="E24" s="35">
        <v>143</v>
      </c>
      <c r="F24" s="40">
        <f t="shared" si="0"/>
        <v>-0.31359018573041464</v>
      </c>
      <c r="G24" s="40">
        <f t="shared" si="1"/>
        <v>5.9012444801284626E-2</v>
      </c>
      <c r="H24" s="40">
        <f t="shared" si="3"/>
        <v>-0.24736842105263157</v>
      </c>
    </row>
    <row r="25" spans="1:9" ht="20" customHeight="1" x14ac:dyDescent="0.25">
      <c r="A25" s="1"/>
      <c r="B25" s="27">
        <v>17</v>
      </c>
      <c r="C25" s="33">
        <v>475869</v>
      </c>
      <c r="D25" s="34">
        <v>4317</v>
      </c>
      <c r="E25" s="35">
        <v>111</v>
      </c>
      <c r="F25" s="40">
        <f t="shared" si="0"/>
        <v>-0.27592770673694333</v>
      </c>
      <c r="G25" s="40">
        <f t="shared" si="1"/>
        <v>-0.18176648976497348</v>
      </c>
      <c r="H25" s="40">
        <f t="shared" si="3"/>
        <v>-0.22377622377622378</v>
      </c>
    </row>
    <row r="26" spans="1:9" ht="20" customHeight="1" x14ac:dyDescent="0.25">
      <c r="A26" s="1"/>
      <c r="B26" s="27">
        <v>18</v>
      </c>
      <c r="C26" s="33">
        <v>902849</v>
      </c>
      <c r="D26" s="34">
        <v>4298</v>
      </c>
      <c r="E26" s="35">
        <v>189</v>
      </c>
      <c r="F26" s="40">
        <f t="shared" si="0"/>
        <v>0.89726374275273235</v>
      </c>
      <c r="G26" s="40">
        <f t="shared" si="1"/>
        <v>-4.4012045401899463E-3</v>
      </c>
      <c r="H26" s="40">
        <f t="shared" si="3"/>
        <v>0.70270270270270274</v>
      </c>
    </row>
    <row r="27" spans="1:9" ht="20" customHeight="1" x14ac:dyDescent="0.25">
      <c r="A27" s="1"/>
      <c r="B27" s="27">
        <v>19</v>
      </c>
      <c r="C27" s="33">
        <v>546321</v>
      </c>
      <c r="D27" s="34">
        <v>3980</v>
      </c>
      <c r="E27" s="35">
        <v>109</v>
      </c>
      <c r="F27" s="40">
        <f t="shared" si="0"/>
        <v>-0.39489216912241137</v>
      </c>
      <c r="G27" s="40">
        <f t="shared" si="1"/>
        <v>-7.3987901349464869E-2</v>
      </c>
      <c r="H27" s="40">
        <f t="shared" si="3"/>
        <v>-0.42328042328042326</v>
      </c>
    </row>
    <row r="28" spans="1:9" ht="20" customHeight="1" x14ac:dyDescent="0.25">
      <c r="A28" s="1"/>
      <c r="B28" s="27">
        <v>20</v>
      </c>
      <c r="C28" s="33">
        <v>609376</v>
      </c>
      <c r="D28" s="34">
        <v>6989</v>
      </c>
      <c r="E28" s="35">
        <v>108</v>
      </c>
      <c r="F28" s="40">
        <f t="shared" si="0"/>
        <v>0.11541749264626475</v>
      </c>
      <c r="G28" s="40">
        <f t="shared" si="1"/>
        <v>0.75603015075376889</v>
      </c>
      <c r="H28" s="40">
        <f t="shared" si="3"/>
        <v>-9.1743119266055051E-3</v>
      </c>
    </row>
    <row r="29" spans="1:9" ht="20" customHeight="1" x14ac:dyDescent="0.25">
      <c r="A29" s="1"/>
      <c r="B29" s="27">
        <v>21</v>
      </c>
      <c r="C29" s="33">
        <v>646578</v>
      </c>
      <c r="D29" s="34">
        <v>5982</v>
      </c>
      <c r="E29" s="35">
        <v>122</v>
      </c>
      <c r="F29" s="40">
        <f t="shared" si="0"/>
        <v>6.1049335713910621E-2</v>
      </c>
      <c r="G29" s="40">
        <f t="shared" si="1"/>
        <v>-0.14408355987981114</v>
      </c>
      <c r="H29" s="40">
        <f t="shared" si="3"/>
        <v>0.12962962962962962</v>
      </c>
    </row>
    <row r="30" spans="1:9" ht="20" customHeight="1" x14ac:dyDescent="0.25">
      <c r="A30" s="1"/>
      <c r="B30" s="27">
        <v>22</v>
      </c>
      <c r="C30" s="33">
        <v>857664</v>
      </c>
      <c r="D30" s="34">
        <v>4876</v>
      </c>
      <c r="E30" s="35">
        <v>208</v>
      </c>
      <c r="F30" s="40">
        <f t="shared" si="0"/>
        <v>0.32646641240499985</v>
      </c>
      <c r="G30" s="40">
        <f t="shared" si="1"/>
        <v>-0.18488799732530925</v>
      </c>
      <c r="H30" s="40">
        <f t="shared" si="3"/>
        <v>0.70491803278688525</v>
      </c>
    </row>
    <row r="31" spans="1:9" ht="20" customHeight="1" x14ac:dyDescent="0.25">
      <c r="A31" s="1"/>
      <c r="B31" s="27">
        <v>23</v>
      </c>
      <c r="C31" s="33">
        <v>1029578</v>
      </c>
      <c r="D31" s="34">
        <v>6452</v>
      </c>
      <c r="E31" s="35">
        <v>256</v>
      </c>
      <c r="F31" s="40">
        <f t="shared" si="0"/>
        <v>0.20044446309976868</v>
      </c>
      <c r="G31" s="40">
        <f t="shared" si="1"/>
        <v>0.32321575061525842</v>
      </c>
      <c r="H31" s="40">
        <f t="shared" si="3"/>
        <v>0.23076923076923078</v>
      </c>
    </row>
    <row r="32" spans="1:9" ht="20" customHeight="1" x14ac:dyDescent="0.25">
      <c r="A32" s="1"/>
      <c r="B32" s="27">
        <v>24</v>
      </c>
      <c r="C32" s="33">
        <v>276809</v>
      </c>
      <c r="D32" s="34">
        <v>3098</v>
      </c>
      <c r="E32" s="35">
        <v>65</v>
      </c>
      <c r="F32" s="40">
        <f t="shared" si="0"/>
        <v>-0.73114324509653472</v>
      </c>
      <c r="G32" s="40">
        <f t="shared" si="1"/>
        <v>-0.51983880967141971</v>
      </c>
      <c r="H32" s="40">
        <f t="shared" si="3"/>
        <v>-0.74609375</v>
      </c>
    </row>
    <row r="33" spans="1:16" ht="20" customHeight="1" x14ac:dyDescent="0.25">
      <c r="A33" s="1"/>
      <c r="B33" s="27">
        <v>25</v>
      </c>
      <c r="C33" s="33">
        <v>654298</v>
      </c>
      <c r="D33" s="34">
        <v>4897</v>
      </c>
      <c r="E33" s="35">
        <v>190</v>
      </c>
      <c r="F33" s="40">
        <f t="shared" si="0"/>
        <v>1.3637164976572294</v>
      </c>
      <c r="G33" s="40">
        <f t="shared" si="1"/>
        <v>0.58069722401549384</v>
      </c>
      <c r="H33" s="40">
        <f t="shared" si="3"/>
        <v>1.9230769230769231</v>
      </c>
    </row>
    <row r="34" spans="1:16" ht="20" customHeight="1" x14ac:dyDescent="0.25">
      <c r="A34" s="1"/>
      <c r="B34" s="27">
        <v>26</v>
      </c>
      <c r="C34" s="33">
        <v>666987</v>
      </c>
      <c r="D34" s="34">
        <v>4532</v>
      </c>
      <c r="E34" s="35">
        <v>145</v>
      </c>
      <c r="F34" s="40">
        <f t="shared" si="0"/>
        <v>1.9393303968528102E-2</v>
      </c>
      <c r="G34" s="40">
        <f t="shared" si="1"/>
        <v>-7.4535429855013269E-2</v>
      </c>
      <c r="H34" s="40">
        <f t="shared" si="3"/>
        <v>-0.23684210526315788</v>
      </c>
    </row>
    <row r="35" spans="1:16" ht="20" customHeight="1" x14ac:dyDescent="0.25">
      <c r="A35" s="1"/>
      <c r="B35" s="27">
        <v>27</v>
      </c>
      <c r="C35" s="33">
        <v>957309</v>
      </c>
      <c r="D35" s="34">
        <v>4444</v>
      </c>
      <c r="E35" s="35">
        <v>211</v>
      </c>
      <c r="F35" s="40">
        <f t="shared" si="0"/>
        <v>0.4352738509146355</v>
      </c>
      <c r="G35" s="40">
        <f t="shared" si="1"/>
        <v>-1.9417475728155338E-2</v>
      </c>
      <c r="H35" s="40">
        <f t="shared" si="3"/>
        <v>0.45517241379310347</v>
      </c>
    </row>
    <row r="36" spans="1:16" ht="20" customHeight="1" x14ac:dyDescent="0.25">
      <c r="A36" s="1"/>
      <c r="B36" s="27">
        <v>28</v>
      </c>
      <c r="C36" s="33">
        <v>1265748</v>
      </c>
      <c r="D36" s="34">
        <v>6665</v>
      </c>
      <c r="E36" s="35">
        <v>121</v>
      </c>
      <c r="F36" s="40">
        <f t="shared" si="0"/>
        <v>0.3221937744239321</v>
      </c>
      <c r="G36" s="40">
        <f t="shared" si="1"/>
        <v>0.49977497749774979</v>
      </c>
      <c r="H36" s="40">
        <f t="shared" si="3"/>
        <v>-0.42654028436018959</v>
      </c>
    </row>
    <row r="37" spans="1:16" ht="20" customHeight="1" x14ac:dyDescent="0.25">
      <c r="A37" s="1"/>
      <c r="B37" s="27">
        <v>29</v>
      </c>
      <c r="C37" s="33">
        <v>965748</v>
      </c>
      <c r="D37" s="34">
        <v>5432</v>
      </c>
      <c r="E37" s="35">
        <v>189</v>
      </c>
      <c r="F37" s="40">
        <f t="shared" si="0"/>
        <v>-0.23701400278728468</v>
      </c>
      <c r="G37" s="40">
        <f t="shared" si="1"/>
        <v>-0.18499624906226556</v>
      </c>
      <c r="H37" s="40">
        <f t="shared" si="3"/>
        <v>0.56198347107438018</v>
      </c>
    </row>
    <row r="38" spans="1:16" ht="20" customHeight="1" x14ac:dyDescent="0.25">
      <c r="A38" s="1"/>
      <c r="B38" s="27">
        <v>30</v>
      </c>
      <c r="C38" s="33">
        <v>476342</v>
      </c>
      <c r="D38" s="34">
        <v>3334</v>
      </c>
      <c r="E38" s="35">
        <v>199</v>
      </c>
      <c r="F38" s="40">
        <f t="shared" si="0"/>
        <v>-0.5067636691973475</v>
      </c>
      <c r="G38" s="40">
        <f t="shared" si="1"/>
        <v>-0.3862297496318115</v>
      </c>
      <c r="H38" s="40">
        <f t="shared" si="3"/>
        <v>5.2910052910052907E-2</v>
      </c>
    </row>
    <row r="39" spans="1:16" ht="20" customHeight="1" thickBot="1" x14ac:dyDescent="0.3">
      <c r="A39" s="1"/>
      <c r="B39" s="28">
        <v>31</v>
      </c>
      <c r="C39" s="36">
        <v>524324</v>
      </c>
      <c r="D39" s="37">
        <v>4000</v>
      </c>
      <c r="E39" s="38">
        <v>145</v>
      </c>
      <c r="F39" s="41">
        <f t="shared" si="0"/>
        <v>0.10073014766701235</v>
      </c>
      <c r="G39" s="41">
        <f t="shared" si="1"/>
        <v>0.19976004799040192</v>
      </c>
      <c r="H39" s="41">
        <f t="shared" si="3"/>
        <v>-0.271356783919598</v>
      </c>
    </row>
    <row r="40" spans="1:16" ht="34" customHeight="1" x14ac:dyDescent="0.25">
      <c r="A40" s="1"/>
      <c r="B40" s="14"/>
      <c r="C40" s="15"/>
      <c r="D40" s="15"/>
      <c r="E40" s="8" t="s">
        <v>8</v>
      </c>
      <c r="F40" s="17">
        <f>AVERAGE(F9:F39)</f>
        <v>0.14593396020572197</v>
      </c>
      <c r="G40" s="17">
        <f t="shared" ref="G40:H40" si="4">AVERAGE(G9:G39)</f>
        <v>4.7326029866751419E-2</v>
      </c>
      <c r="H40" s="17">
        <f t="shared" si="4"/>
        <v>0.17127991063391582</v>
      </c>
    </row>
    <row r="41" spans="1:16" ht="11" customHeight="1" x14ac:dyDescent="0.25">
      <c r="I41" s="7"/>
    </row>
    <row r="42" spans="1:16" s="23" customFormat="1" ht="50" customHeight="1" x14ac:dyDescent="0.5">
      <c r="B42" s="42" t="s">
        <v>9</v>
      </c>
      <c r="C42" s="43"/>
      <c r="D42" s="43"/>
      <c r="E42" s="43"/>
      <c r="F42" s="43"/>
      <c r="G42" s="43"/>
      <c r="H42" s="43"/>
      <c r="I42" s="24"/>
      <c r="J42" s="24"/>
      <c r="K42" s="24"/>
      <c r="L42" s="24"/>
      <c r="M42" s="24"/>
      <c r="N42" s="24"/>
      <c r="O42" s="24"/>
      <c r="P42" s="24"/>
    </row>
    <row r="77" spans="9:9" x14ac:dyDescent="0.25">
      <c r="I77" s="7"/>
    </row>
    <row r="87" spans="9:9" x14ac:dyDescent="0.25">
      <c r="I87" s="7"/>
    </row>
    <row r="91" spans="9:9" x14ac:dyDescent="0.25">
      <c r="I91" s="7"/>
    </row>
    <row r="95" spans="9:9" x14ac:dyDescent="0.25">
      <c r="I95" s="7"/>
    </row>
    <row r="99" spans="9:9" x14ac:dyDescent="0.25">
      <c r="I99" s="7"/>
    </row>
  </sheetData>
  <mergeCells count="1">
    <mergeCell ref="B42:H42"/>
  </mergeCells>
  <hyperlinks>
    <hyperlink ref="B42:H42" r:id="rId1" display="CLICK HERE TO CREATE IN SMARTSHEET" xr:uid="{D16F2857-087C-434F-9A36-881C038A563C}"/>
  </hyperlinks>
  <pageMargins left="0.3" right="0.3" top="0.3" bottom="0.3" header="0" footer="0"/>
  <pageSetup scale="57" fitToHeight="0" orientation="landscape" horizontalDpi="0" verticalDpi="0"/>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84A7-E9D8-3540-9C01-78027904091E}">
  <sheetPr>
    <tabColor theme="0" tint="-0.249977111117893"/>
    <pageSetUpPr fitToPage="1"/>
  </sheetPr>
  <dimension ref="A1:I97"/>
  <sheetViews>
    <sheetView showGridLines="0" workbookViewId="0">
      <pane ySplit="1" topLeftCell="A2" activePane="bottomLeft" state="frozen"/>
      <selection pane="bottomLeft" activeCell="B41" sqref="B41"/>
    </sheetView>
  </sheetViews>
  <sheetFormatPr defaultColWidth="10.83203125" defaultRowHeight="12.5" x14ac:dyDescent="0.25"/>
  <cols>
    <col min="1" max="1" width="3.33203125" style="3" customWidth="1"/>
    <col min="2" max="8" width="30.83203125" style="3" customWidth="1"/>
    <col min="9" max="9" width="3.33203125" style="3" customWidth="1"/>
    <col min="10" max="16384" width="10.83203125" style="3"/>
  </cols>
  <sheetData>
    <row r="1" spans="1:9" ht="50" customHeight="1" x14ac:dyDescent="0.25">
      <c r="A1" s="1"/>
      <c r="B1" s="21" t="s">
        <v>11</v>
      </c>
      <c r="C1" s="2"/>
      <c r="D1" s="2"/>
      <c r="E1" s="2"/>
      <c r="F1" s="1"/>
      <c r="G1" s="1"/>
      <c r="H1" s="1"/>
    </row>
    <row r="2" spans="1:9" ht="229" customHeight="1" x14ac:dyDescent="0.25">
      <c r="A2" s="1"/>
      <c r="B2" s="2"/>
      <c r="C2" s="2"/>
      <c r="D2" s="2"/>
      <c r="E2" s="2"/>
      <c r="F2" s="1"/>
      <c r="G2" s="1"/>
      <c r="H2" s="1"/>
    </row>
    <row r="3" spans="1:9" ht="391" customHeight="1" x14ac:dyDescent="0.25">
      <c r="A3" s="1"/>
      <c r="B3" s="4"/>
      <c r="C3" s="4"/>
      <c r="D3" s="4"/>
      <c r="E3" s="4"/>
      <c r="F3" s="4"/>
      <c r="G3" s="4"/>
      <c r="H3" s="4"/>
    </row>
    <row r="4" spans="1:9" ht="25" customHeight="1" x14ac:dyDescent="0.25">
      <c r="A4" s="1"/>
      <c r="B4" s="14" t="s">
        <v>7</v>
      </c>
      <c r="C4" s="15"/>
      <c r="D4" s="15"/>
      <c r="E4" s="15"/>
      <c r="F4" s="15"/>
      <c r="G4" s="15"/>
      <c r="H4" s="16"/>
    </row>
    <row r="5" spans="1:9" ht="133" customHeight="1" x14ac:dyDescent="0.25">
      <c r="A5" s="1"/>
      <c r="B5" s="2"/>
      <c r="C5" s="2"/>
      <c r="D5" s="2"/>
      <c r="E5" s="2"/>
      <c r="F5" s="1"/>
      <c r="G5" s="1"/>
      <c r="H5" s="1"/>
    </row>
    <row r="6" spans="1:9" ht="25" customHeight="1" x14ac:dyDescent="0.25">
      <c r="A6" s="1"/>
      <c r="B6" s="14" t="s">
        <v>6</v>
      </c>
      <c r="C6" s="15"/>
      <c r="D6" s="15"/>
      <c r="E6" s="15"/>
      <c r="F6" s="15"/>
      <c r="G6" s="15"/>
      <c r="H6" s="16"/>
    </row>
    <row r="7" spans="1:9" s="6" customFormat="1" ht="25" customHeight="1" x14ac:dyDescent="0.25">
      <c r="A7" s="5"/>
      <c r="B7" s="22" t="s">
        <v>12</v>
      </c>
      <c r="C7" s="9" t="s">
        <v>0</v>
      </c>
      <c r="D7" s="32" t="s">
        <v>1</v>
      </c>
      <c r="E7" s="10" t="s">
        <v>2</v>
      </c>
      <c r="F7" s="9" t="s">
        <v>3</v>
      </c>
      <c r="G7" s="32" t="s">
        <v>4</v>
      </c>
      <c r="H7" s="10" t="s">
        <v>5</v>
      </c>
      <c r="I7" s="3"/>
    </row>
    <row r="8" spans="1:9" ht="20" customHeight="1" x14ac:dyDescent="0.25">
      <c r="A8" s="1"/>
      <c r="B8" s="27">
        <v>1</v>
      </c>
      <c r="C8" s="11"/>
      <c r="D8" s="12"/>
      <c r="E8" s="13"/>
      <c r="F8" s="29"/>
      <c r="G8" s="29"/>
      <c r="H8" s="29"/>
      <c r="I8" s="7"/>
    </row>
    <row r="9" spans="1:9" ht="20" customHeight="1" x14ac:dyDescent="0.25">
      <c r="A9" s="1"/>
      <c r="B9" s="27">
        <v>2</v>
      </c>
      <c r="C9" s="11"/>
      <c r="D9" s="12"/>
      <c r="E9" s="13"/>
      <c r="F9" s="30"/>
      <c r="G9" s="30"/>
      <c r="H9" s="30"/>
    </row>
    <row r="10" spans="1:9" ht="20" customHeight="1" x14ac:dyDescent="0.25">
      <c r="A10" s="1"/>
      <c r="B10" s="27">
        <v>3</v>
      </c>
      <c r="C10" s="11"/>
      <c r="D10" s="12"/>
      <c r="E10" s="13"/>
      <c r="F10" s="30"/>
      <c r="G10" s="30"/>
      <c r="H10" s="30"/>
    </row>
    <row r="11" spans="1:9" ht="20" customHeight="1" x14ac:dyDescent="0.25">
      <c r="A11" s="1"/>
      <c r="B11" s="27">
        <v>4</v>
      </c>
      <c r="C11" s="11"/>
      <c r="D11" s="12"/>
      <c r="E11" s="13"/>
      <c r="F11" s="30"/>
      <c r="G11" s="30"/>
      <c r="H11" s="30"/>
    </row>
    <row r="12" spans="1:9" ht="20" customHeight="1" x14ac:dyDescent="0.25">
      <c r="A12" s="1"/>
      <c r="B12" s="27">
        <v>5</v>
      </c>
      <c r="C12" s="11"/>
      <c r="D12" s="12"/>
      <c r="E12" s="13"/>
      <c r="F12" s="30"/>
      <c r="G12" s="30"/>
      <c r="H12" s="30"/>
    </row>
    <row r="13" spans="1:9" ht="20" customHeight="1" x14ac:dyDescent="0.25">
      <c r="A13" s="1"/>
      <c r="B13" s="27">
        <v>6</v>
      </c>
      <c r="C13" s="11"/>
      <c r="D13" s="12"/>
      <c r="E13" s="13"/>
      <c r="F13" s="30"/>
      <c r="G13" s="30"/>
      <c r="H13" s="30"/>
    </row>
    <row r="14" spans="1:9" ht="20" customHeight="1" x14ac:dyDescent="0.25">
      <c r="A14" s="1"/>
      <c r="B14" s="27">
        <v>7</v>
      </c>
      <c r="C14" s="11"/>
      <c r="D14" s="12"/>
      <c r="E14" s="13"/>
      <c r="F14" s="30"/>
      <c r="G14" s="30"/>
      <c r="H14" s="30"/>
    </row>
    <row r="15" spans="1:9" ht="20" customHeight="1" x14ac:dyDescent="0.25">
      <c r="A15" s="1"/>
      <c r="B15" s="27">
        <v>8</v>
      </c>
      <c r="C15" s="11"/>
      <c r="D15" s="12"/>
      <c r="E15" s="13"/>
      <c r="F15" s="30"/>
      <c r="G15" s="30"/>
      <c r="H15" s="30"/>
    </row>
    <row r="16" spans="1:9" ht="20" customHeight="1" x14ac:dyDescent="0.25">
      <c r="A16" s="1"/>
      <c r="B16" s="27">
        <v>9</v>
      </c>
      <c r="C16" s="11"/>
      <c r="D16" s="12"/>
      <c r="E16" s="13"/>
      <c r="F16" s="30"/>
      <c r="G16" s="30"/>
      <c r="H16" s="30"/>
    </row>
    <row r="17" spans="1:9" ht="20" customHeight="1" x14ac:dyDescent="0.25">
      <c r="A17" s="1"/>
      <c r="B17" s="27">
        <v>10</v>
      </c>
      <c r="C17" s="11"/>
      <c r="D17" s="12"/>
      <c r="E17" s="13"/>
      <c r="F17" s="30"/>
      <c r="G17" s="30"/>
      <c r="H17" s="30"/>
    </row>
    <row r="18" spans="1:9" ht="20" customHeight="1" x14ac:dyDescent="0.25">
      <c r="A18" s="1"/>
      <c r="B18" s="27">
        <v>11</v>
      </c>
      <c r="C18" s="11"/>
      <c r="D18" s="12"/>
      <c r="E18" s="13"/>
      <c r="F18" s="30"/>
      <c r="G18" s="30"/>
      <c r="H18" s="30"/>
    </row>
    <row r="19" spans="1:9" ht="20" customHeight="1" x14ac:dyDescent="0.25">
      <c r="A19" s="1"/>
      <c r="B19" s="27">
        <v>12</v>
      </c>
      <c r="C19" s="11"/>
      <c r="D19" s="12"/>
      <c r="E19" s="13"/>
      <c r="F19" s="30"/>
      <c r="G19" s="30"/>
      <c r="H19" s="30"/>
    </row>
    <row r="20" spans="1:9" ht="20" customHeight="1" x14ac:dyDescent="0.25">
      <c r="A20" s="1"/>
      <c r="B20" s="27">
        <v>13</v>
      </c>
      <c r="C20" s="11"/>
      <c r="D20" s="12"/>
      <c r="E20" s="13"/>
      <c r="F20" s="30"/>
      <c r="G20" s="30"/>
      <c r="H20" s="30"/>
      <c r="I20" s="7"/>
    </row>
    <row r="21" spans="1:9" ht="20" customHeight="1" x14ac:dyDescent="0.25">
      <c r="A21" s="1"/>
      <c r="B21" s="27">
        <v>14</v>
      </c>
      <c r="C21" s="11"/>
      <c r="D21" s="12"/>
      <c r="E21" s="13"/>
      <c r="F21" s="30"/>
      <c r="G21" s="30"/>
      <c r="H21" s="30"/>
    </row>
    <row r="22" spans="1:9" ht="20" customHeight="1" x14ac:dyDescent="0.25">
      <c r="A22" s="1"/>
      <c r="B22" s="27">
        <v>15</v>
      </c>
      <c r="C22" s="11"/>
      <c r="D22" s="12"/>
      <c r="E22" s="13"/>
      <c r="F22" s="30"/>
      <c r="G22" s="30"/>
      <c r="H22" s="30"/>
    </row>
    <row r="23" spans="1:9" ht="20" customHeight="1" x14ac:dyDescent="0.25">
      <c r="A23" s="1"/>
      <c r="B23" s="27">
        <v>16</v>
      </c>
      <c r="C23" s="11"/>
      <c r="D23" s="12"/>
      <c r="E23" s="13"/>
      <c r="F23" s="30"/>
      <c r="G23" s="30"/>
      <c r="H23" s="30"/>
    </row>
    <row r="24" spans="1:9" ht="20" customHeight="1" x14ac:dyDescent="0.25">
      <c r="A24" s="1"/>
      <c r="B24" s="27">
        <v>17</v>
      </c>
      <c r="C24" s="11"/>
      <c r="D24" s="12"/>
      <c r="E24" s="13"/>
      <c r="F24" s="30"/>
      <c r="G24" s="30"/>
      <c r="H24" s="30"/>
    </row>
    <row r="25" spans="1:9" ht="20" customHeight="1" x14ac:dyDescent="0.25">
      <c r="A25" s="1"/>
      <c r="B25" s="27">
        <v>18</v>
      </c>
      <c r="C25" s="11"/>
      <c r="D25" s="12"/>
      <c r="E25" s="13"/>
      <c r="F25" s="30"/>
      <c r="G25" s="30"/>
      <c r="H25" s="30"/>
    </row>
    <row r="26" spans="1:9" ht="20" customHeight="1" x14ac:dyDescent="0.25">
      <c r="A26" s="1"/>
      <c r="B26" s="27">
        <v>19</v>
      </c>
      <c r="C26" s="11"/>
      <c r="D26" s="12"/>
      <c r="E26" s="13"/>
      <c r="F26" s="30"/>
      <c r="G26" s="30"/>
      <c r="H26" s="30"/>
    </row>
    <row r="27" spans="1:9" ht="20" customHeight="1" x14ac:dyDescent="0.25">
      <c r="A27" s="1"/>
      <c r="B27" s="27">
        <v>20</v>
      </c>
      <c r="C27" s="11"/>
      <c r="D27" s="12"/>
      <c r="E27" s="13"/>
      <c r="F27" s="30"/>
      <c r="G27" s="30"/>
      <c r="H27" s="30"/>
    </row>
    <row r="28" spans="1:9" ht="20" customHeight="1" x14ac:dyDescent="0.25">
      <c r="A28" s="1"/>
      <c r="B28" s="27">
        <v>21</v>
      </c>
      <c r="C28" s="11"/>
      <c r="D28" s="12"/>
      <c r="E28" s="13"/>
      <c r="F28" s="30"/>
      <c r="G28" s="30"/>
      <c r="H28" s="30"/>
    </row>
    <row r="29" spans="1:9" ht="20" customHeight="1" x14ac:dyDescent="0.25">
      <c r="A29" s="1"/>
      <c r="B29" s="27">
        <v>22</v>
      </c>
      <c r="C29" s="11"/>
      <c r="D29" s="12"/>
      <c r="E29" s="13"/>
      <c r="F29" s="30"/>
      <c r="G29" s="30"/>
      <c r="H29" s="30"/>
    </row>
    <row r="30" spans="1:9" ht="20" customHeight="1" x14ac:dyDescent="0.25">
      <c r="A30" s="1"/>
      <c r="B30" s="27">
        <v>23</v>
      </c>
      <c r="C30" s="11"/>
      <c r="D30" s="12"/>
      <c r="E30" s="13"/>
      <c r="F30" s="30"/>
      <c r="G30" s="30"/>
      <c r="H30" s="30"/>
    </row>
    <row r="31" spans="1:9" ht="20" customHeight="1" x14ac:dyDescent="0.25">
      <c r="A31" s="1"/>
      <c r="B31" s="27">
        <v>24</v>
      </c>
      <c r="C31" s="11"/>
      <c r="D31" s="12"/>
      <c r="E31" s="13"/>
      <c r="F31" s="30"/>
      <c r="G31" s="30"/>
      <c r="H31" s="30"/>
    </row>
    <row r="32" spans="1:9" ht="20" customHeight="1" x14ac:dyDescent="0.25">
      <c r="A32" s="1"/>
      <c r="B32" s="27">
        <v>25</v>
      </c>
      <c r="C32" s="11"/>
      <c r="D32" s="12"/>
      <c r="E32" s="13"/>
      <c r="F32" s="30"/>
      <c r="G32" s="30"/>
      <c r="H32" s="30"/>
    </row>
    <row r="33" spans="1:9" ht="20" customHeight="1" x14ac:dyDescent="0.25">
      <c r="A33" s="1"/>
      <c r="B33" s="27">
        <v>26</v>
      </c>
      <c r="C33" s="11"/>
      <c r="D33" s="12"/>
      <c r="E33" s="13"/>
      <c r="F33" s="30"/>
      <c r="G33" s="30"/>
      <c r="H33" s="30"/>
    </row>
    <row r="34" spans="1:9" ht="20" customHeight="1" x14ac:dyDescent="0.25">
      <c r="A34" s="1"/>
      <c r="B34" s="27">
        <v>27</v>
      </c>
      <c r="C34" s="11"/>
      <c r="D34" s="12"/>
      <c r="E34" s="13"/>
      <c r="F34" s="30"/>
      <c r="G34" s="30"/>
      <c r="H34" s="30"/>
    </row>
    <row r="35" spans="1:9" ht="20" customHeight="1" x14ac:dyDescent="0.25">
      <c r="A35" s="1"/>
      <c r="B35" s="27">
        <v>28</v>
      </c>
      <c r="C35" s="11"/>
      <c r="D35" s="12"/>
      <c r="E35" s="13"/>
      <c r="F35" s="30"/>
      <c r="G35" s="30"/>
      <c r="H35" s="30"/>
    </row>
    <row r="36" spans="1:9" ht="20" customHeight="1" x14ac:dyDescent="0.25">
      <c r="A36" s="1"/>
      <c r="B36" s="27">
        <v>29</v>
      </c>
      <c r="C36" s="11"/>
      <c r="D36" s="12"/>
      <c r="E36" s="13"/>
      <c r="F36" s="30"/>
      <c r="G36" s="30"/>
      <c r="H36" s="30"/>
    </row>
    <row r="37" spans="1:9" ht="20" customHeight="1" x14ac:dyDescent="0.25">
      <c r="A37" s="1"/>
      <c r="B37" s="27">
        <v>30</v>
      </c>
      <c r="C37" s="11"/>
      <c r="D37" s="12"/>
      <c r="E37" s="13"/>
      <c r="F37" s="30"/>
      <c r="G37" s="30"/>
      <c r="H37" s="30"/>
    </row>
    <row r="38" spans="1:9" ht="20" customHeight="1" x14ac:dyDescent="0.25">
      <c r="A38" s="1"/>
      <c r="B38" s="28">
        <v>31</v>
      </c>
      <c r="C38" s="18"/>
      <c r="D38" s="19"/>
      <c r="E38" s="20"/>
      <c r="F38" s="31"/>
      <c r="G38" s="31"/>
      <c r="H38" s="31"/>
    </row>
    <row r="39" spans="1:9" ht="34" customHeight="1" x14ac:dyDescent="0.25">
      <c r="A39" s="1"/>
      <c r="B39" s="14"/>
      <c r="C39" s="15"/>
      <c r="D39" s="15"/>
      <c r="E39" s="8" t="s">
        <v>8</v>
      </c>
      <c r="F39" s="17" t="e">
        <f>AVERAGE(F8:F38)</f>
        <v>#DIV/0!</v>
      </c>
      <c r="G39" s="17" t="e">
        <f t="shared" ref="G39:H39" si="0">AVERAGE(G8:G38)</f>
        <v>#DIV/0!</v>
      </c>
      <c r="H39" s="17" t="e">
        <f t="shared" si="0"/>
        <v>#DIV/0!</v>
      </c>
    </row>
    <row r="40" spans="1:9" ht="11" customHeight="1" x14ac:dyDescent="0.25">
      <c r="I40" s="7"/>
    </row>
    <row r="75" spans="9:9" x14ac:dyDescent="0.25">
      <c r="I75" s="7"/>
    </row>
    <row r="85" spans="9:9" x14ac:dyDescent="0.25">
      <c r="I85" s="7"/>
    </row>
    <row r="89" spans="9:9" x14ac:dyDescent="0.25">
      <c r="I89" s="7"/>
    </row>
    <row r="93" spans="9:9" x14ac:dyDescent="0.25">
      <c r="I93" s="7"/>
    </row>
    <row r="97" spans="9:9" x14ac:dyDescent="0.25">
      <c r="I97" s="7"/>
    </row>
  </sheetData>
  <pageMargins left="0.3" right="0.3" top="0.3" bottom="0.3" header="0" footer="0"/>
  <pageSetup scale="57" fitToHeight="0" orientation="landscape" horizontalDpi="0" verticalDpi="0"/>
  <rowBreaks count="1" manualBreakCount="1">
    <brk id="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B3BD-B4EA-2D47-A87F-FE94DA39DBD4}">
  <sheetPr>
    <tabColor theme="1"/>
  </sheetPr>
  <dimension ref="B2"/>
  <sheetViews>
    <sheetView showGridLines="0" workbookViewId="0">
      <selection activeCell="B6" sqref="B6"/>
    </sheetView>
  </sheetViews>
  <sheetFormatPr defaultColWidth="10.83203125" defaultRowHeight="14.5" x14ac:dyDescent="0.35"/>
  <cols>
    <col min="1" max="1" width="3.33203125" style="25" customWidth="1"/>
    <col min="2" max="2" width="88.33203125" style="25" customWidth="1"/>
    <col min="3" max="16384" width="10.83203125" style="25"/>
  </cols>
  <sheetData>
    <row r="2" spans="2:2" ht="93" x14ac:dyDescent="0.35">
      <c r="B2" s="26"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Manager Dashboard</vt:lpstr>
      <vt:lpstr>Sales Manager Dashboard - BLANK</vt:lpstr>
      <vt:lpstr>- Disclaimer -</vt:lpstr>
      <vt:lpstr>'Sales Manager Dashboard'!Область_печати</vt:lpstr>
      <vt:lpstr>'Sales Manager Dashboard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2020-08-27T19:14:52Z</dcterms:modified>
</cp:coreProperties>
</file>