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Attendance Spreadsheet Templates/"/>
    </mc:Choice>
  </mc:AlternateContent>
  <xr:revisionPtr revIDLastSave="0" documentId="8_{ED41642B-26C7-48DD-A17F-FC00195704B6}" xr6:coauthVersionLast="45" xr6:coauthVersionMax="45" xr10:uidLastSave="{00000000-0000-0000-0000-000000000000}"/>
  <bookViews>
    <workbookView xWindow="-110" yWindow="-110" windowWidth="38460" windowHeight="21220" tabRatio="500" xr2:uid="{00000000-000D-0000-FFFF-FFFF00000000}"/>
  </bookViews>
  <sheets>
    <sheet name="Employee Vacation Tracker "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 l="1"/>
  <c r="J11" i="1"/>
  <c r="G12" i="1"/>
  <c r="J12" i="1"/>
  <c r="G13" i="1"/>
  <c r="J13" i="1"/>
  <c r="G14" i="1"/>
  <c r="J14" i="1"/>
  <c r="G15" i="1"/>
  <c r="J15" i="1"/>
  <c r="M15" i="1"/>
  <c r="G16" i="1"/>
  <c r="J16" i="1"/>
  <c r="M16" i="1"/>
  <c r="F11" i="1"/>
  <c r="I11" i="1"/>
  <c r="F12" i="1"/>
  <c r="I12" i="1"/>
  <c r="F13" i="1"/>
  <c r="I13" i="1"/>
  <c r="F14" i="1"/>
  <c r="I14" i="1"/>
  <c r="F15" i="1"/>
  <c r="I15" i="1"/>
  <c r="F16" i="1"/>
  <c r="I16" i="1"/>
  <c r="F17" i="1"/>
  <c r="I17" i="1"/>
  <c r="F18" i="1"/>
  <c r="I18" i="1"/>
  <c r="F19" i="1"/>
  <c r="I19" i="1"/>
  <c r="F20" i="1"/>
  <c r="I20" i="1"/>
  <c r="F21" i="1"/>
  <c r="I21" i="1"/>
  <c r="F22" i="1"/>
  <c r="I22" i="1"/>
  <c r="F23" i="1"/>
  <c r="I23" i="1"/>
  <c r="F24" i="1"/>
  <c r="I24" i="1"/>
  <c r="F25" i="1"/>
  <c r="I25" i="1"/>
  <c r="F26" i="1"/>
  <c r="I26" i="1"/>
  <c r="F27" i="1"/>
  <c r="I27" i="1"/>
  <c r="F28" i="1"/>
  <c r="I28" i="1"/>
  <c r="F29" i="1"/>
  <c r="I29" i="1"/>
  <c r="F30" i="1"/>
  <c r="I30" i="1"/>
  <c r="F31" i="1"/>
  <c r="I31" i="1"/>
  <c r="F32" i="1"/>
  <c r="I32" i="1"/>
  <c r="F33" i="1"/>
  <c r="I33" i="1"/>
  <c r="F34" i="1"/>
  <c r="I34" i="1"/>
  <c r="F35" i="1"/>
  <c r="I35" i="1"/>
  <c r="F36" i="1"/>
  <c r="I36" i="1"/>
  <c r="F37" i="1"/>
  <c r="I37" i="1"/>
  <c r="F38" i="1"/>
  <c r="I38" i="1"/>
  <c r="F39" i="1"/>
  <c r="I39" i="1"/>
  <c r="F40" i="1"/>
  <c r="I40" i="1"/>
  <c r="L40" i="1"/>
  <c r="G17" i="1"/>
  <c r="J17" i="1"/>
  <c r="G18" i="1"/>
  <c r="J18" i="1"/>
  <c r="G19" i="1"/>
  <c r="J19" i="1"/>
  <c r="G20" i="1"/>
  <c r="J20" i="1"/>
  <c r="G21" i="1"/>
  <c r="J21" i="1"/>
  <c r="G22" i="1"/>
  <c r="J22" i="1"/>
  <c r="G23" i="1"/>
  <c r="J23" i="1"/>
  <c r="G24" i="1"/>
  <c r="J24" i="1"/>
  <c r="G25" i="1"/>
  <c r="J25" i="1"/>
  <c r="G26" i="1"/>
  <c r="J26" i="1"/>
  <c r="G27" i="1"/>
  <c r="J27" i="1"/>
  <c r="G28" i="1"/>
  <c r="J28" i="1"/>
  <c r="G29" i="1"/>
  <c r="J29" i="1"/>
  <c r="G30" i="1"/>
  <c r="J30" i="1"/>
  <c r="G31" i="1"/>
  <c r="J31" i="1"/>
  <c r="G32" i="1"/>
  <c r="J32" i="1"/>
  <c r="G33" i="1"/>
  <c r="J33" i="1"/>
  <c r="G34" i="1"/>
  <c r="J34" i="1"/>
  <c r="G35" i="1"/>
  <c r="J35" i="1"/>
  <c r="G36" i="1"/>
  <c r="J36" i="1"/>
  <c r="G37" i="1"/>
  <c r="J37" i="1"/>
  <c r="G38" i="1"/>
  <c r="J38" i="1"/>
  <c r="G39" i="1"/>
  <c r="J39" i="1"/>
  <c r="G40" i="1"/>
  <c r="J40" i="1"/>
  <c r="M40" i="1"/>
  <c r="H11" i="1"/>
  <c r="K11" i="1"/>
  <c r="H12" i="1"/>
  <c r="K12" i="1"/>
  <c r="H13" i="1"/>
  <c r="K13" i="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H28" i="1"/>
  <c r="K28" i="1"/>
  <c r="H29" i="1"/>
  <c r="K29" i="1"/>
  <c r="H30" i="1"/>
  <c r="K30" i="1"/>
  <c r="H31" i="1"/>
  <c r="K31" i="1"/>
  <c r="H32" i="1"/>
  <c r="K32" i="1"/>
  <c r="H33" i="1"/>
  <c r="K33" i="1"/>
  <c r="H34" i="1"/>
  <c r="K34" i="1"/>
  <c r="H35" i="1"/>
  <c r="K35" i="1"/>
  <c r="H36" i="1"/>
  <c r="K36" i="1"/>
  <c r="H37" i="1"/>
  <c r="K37" i="1"/>
  <c r="H38" i="1"/>
  <c r="K38" i="1"/>
  <c r="H39" i="1"/>
  <c r="K39" i="1"/>
  <c r="H40" i="1"/>
  <c r="K40" i="1"/>
  <c r="N40" i="1"/>
  <c r="F41" i="1"/>
  <c r="I41" i="1"/>
  <c r="L41" i="1"/>
  <c r="G41" i="1"/>
  <c r="J41" i="1"/>
  <c r="M41" i="1"/>
  <c r="H41" i="1"/>
  <c r="K41" i="1"/>
  <c r="N41" i="1"/>
  <c r="F42" i="1"/>
  <c r="I42" i="1"/>
  <c r="L42" i="1"/>
  <c r="G42" i="1"/>
  <c r="J42" i="1"/>
  <c r="M42" i="1"/>
  <c r="H42" i="1"/>
  <c r="K42" i="1"/>
  <c r="N42" i="1"/>
  <c r="F43" i="1"/>
  <c r="I43" i="1"/>
  <c r="L43" i="1"/>
  <c r="G43" i="1"/>
  <c r="J43" i="1"/>
  <c r="M43" i="1"/>
  <c r="H43" i="1"/>
  <c r="K43" i="1"/>
  <c r="N43" i="1"/>
  <c r="F44" i="1"/>
  <c r="I44" i="1"/>
  <c r="L44" i="1"/>
  <c r="G44" i="1"/>
  <c r="J44" i="1"/>
  <c r="M44" i="1"/>
  <c r="H44" i="1"/>
  <c r="K44" i="1"/>
  <c r="N44" i="1"/>
  <c r="F45" i="1"/>
  <c r="I45" i="1"/>
  <c r="L45" i="1"/>
  <c r="G45" i="1"/>
  <c r="J45" i="1"/>
  <c r="M45" i="1"/>
  <c r="H45" i="1"/>
  <c r="K45" i="1"/>
  <c r="N45" i="1"/>
  <c r="F46" i="1"/>
  <c r="I46" i="1"/>
  <c r="L46" i="1"/>
  <c r="G46" i="1"/>
  <c r="J46" i="1"/>
  <c r="M46" i="1"/>
  <c r="H46" i="1"/>
  <c r="K46" i="1"/>
  <c r="N46" i="1"/>
  <c r="F47" i="1"/>
  <c r="I47" i="1"/>
  <c r="L47" i="1"/>
  <c r="G47" i="1"/>
  <c r="J47" i="1"/>
  <c r="M47" i="1"/>
  <c r="H47" i="1"/>
  <c r="K47" i="1"/>
  <c r="N47" i="1"/>
  <c r="F48" i="1"/>
  <c r="I48" i="1"/>
  <c r="L48" i="1"/>
  <c r="G48" i="1"/>
  <c r="J48" i="1"/>
  <c r="M48" i="1"/>
  <c r="H48" i="1"/>
  <c r="K48" i="1"/>
  <c r="N48" i="1"/>
  <c r="F49" i="1"/>
  <c r="I49" i="1"/>
  <c r="L49" i="1"/>
  <c r="G49" i="1"/>
  <c r="J49" i="1"/>
  <c r="M49" i="1"/>
  <c r="H49" i="1"/>
  <c r="K49" i="1"/>
  <c r="N49" i="1"/>
  <c r="F50" i="1"/>
  <c r="I50" i="1"/>
  <c r="L50" i="1"/>
  <c r="G50" i="1"/>
  <c r="J50" i="1"/>
  <c r="M50" i="1"/>
  <c r="H50" i="1"/>
  <c r="K50" i="1"/>
  <c r="N50" i="1"/>
  <c r="F51" i="1"/>
  <c r="I51" i="1"/>
  <c r="L51" i="1"/>
  <c r="G51" i="1"/>
  <c r="J51" i="1"/>
  <c r="M51" i="1"/>
  <c r="H51" i="1"/>
  <c r="K51" i="1"/>
  <c r="N51" i="1"/>
  <c r="F52" i="1"/>
  <c r="I52" i="1"/>
  <c r="L52" i="1"/>
  <c r="G52" i="1"/>
  <c r="J52" i="1"/>
  <c r="M52" i="1"/>
  <c r="H52" i="1"/>
  <c r="K52" i="1"/>
  <c r="N52" i="1"/>
  <c r="F53" i="1"/>
  <c r="I53" i="1"/>
  <c r="L53" i="1"/>
  <c r="G53" i="1"/>
  <c r="J53" i="1"/>
  <c r="M53" i="1"/>
  <c r="H53" i="1"/>
  <c r="K53" i="1"/>
  <c r="N53" i="1"/>
  <c r="F54" i="1"/>
  <c r="I54" i="1"/>
  <c r="L54" i="1"/>
  <c r="G54" i="1"/>
  <c r="J54" i="1"/>
  <c r="M54" i="1"/>
  <c r="H54" i="1"/>
  <c r="K54" i="1"/>
  <c r="N54" i="1"/>
  <c r="F55" i="1"/>
  <c r="I55" i="1"/>
  <c r="L55" i="1"/>
  <c r="G55" i="1"/>
  <c r="J55" i="1"/>
  <c r="M55" i="1"/>
  <c r="H55" i="1"/>
  <c r="K55" i="1"/>
  <c r="N55" i="1"/>
  <c r="F56" i="1"/>
  <c r="I56" i="1"/>
  <c r="L56" i="1"/>
  <c r="G56" i="1"/>
  <c r="J56" i="1"/>
  <c r="M56" i="1"/>
  <c r="H56" i="1"/>
  <c r="K56" i="1"/>
  <c r="N56" i="1"/>
  <c r="F57" i="1"/>
  <c r="I57" i="1"/>
  <c r="L57" i="1"/>
  <c r="G57" i="1"/>
  <c r="J57" i="1"/>
  <c r="M57" i="1"/>
  <c r="H57" i="1"/>
  <c r="K57" i="1"/>
  <c r="N57" i="1"/>
  <c r="F58" i="1"/>
  <c r="I58" i="1"/>
  <c r="L58" i="1"/>
  <c r="G58" i="1"/>
  <c r="J58" i="1"/>
  <c r="M58" i="1"/>
  <c r="H58" i="1"/>
  <c r="K58" i="1"/>
  <c r="N58" i="1"/>
  <c r="F59" i="1"/>
  <c r="I59" i="1"/>
  <c r="L59" i="1"/>
  <c r="G59" i="1"/>
  <c r="J59" i="1"/>
  <c r="M59" i="1"/>
  <c r="H59" i="1"/>
  <c r="K59" i="1"/>
  <c r="N59" i="1"/>
  <c r="F60" i="1"/>
  <c r="I60" i="1"/>
  <c r="L60" i="1"/>
  <c r="G60" i="1"/>
  <c r="J60" i="1"/>
  <c r="M60" i="1"/>
  <c r="H60" i="1"/>
  <c r="K60" i="1"/>
  <c r="N60" i="1"/>
  <c r="F61" i="1"/>
  <c r="I61" i="1"/>
  <c r="L61" i="1"/>
  <c r="G61" i="1"/>
  <c r="J61" i="1"/>
  <c r="M61" i="1"/>
  <c r="H61" i="1"/>
  <c r="K61" i="1"/>
  <c r="N61" i="1"/>
  <c r="F62" i="1"/>
  <c r="I62" i="1"/>
  <c r="L62" i="1"/>
  <c r="G62" i="1"/>
  <c r="J62" i="1"/>
  <c r="M62" i="1"/>
  <c r="H62" i="1"/>
  <c r="K62" i="1"/>
  <c r="N62" i="1"/>
  <c r="L13" i="1"/>
  <c r="M13" i="1"/>
  <c r="N13" i="1"/>
  <c r="L14" i="1"/>
  <c r="M14" i="1"/>
  <c r="N14" i="1"/>
  <c r="L15" i="1"/>
  <c r="N15" i="1"/>
  <c r="L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N12" i="1"/>
  <c r="M12" i="1"/>
  <c r="L12" i="1"/>
  <c r="N11" i="1"/>
  <c r="M11" i="1"/>
  <c r="L11"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alcChain>
</file>

<file path=xl/sharedStrings.xml><?xml version="1.0" encoding="utf-8"?>
<sst xmlns="http://schemas.openxmlformats.org/spreadsheetml/2006/main" count="28" uniqueCount="15">
  <si>
    <t>SICK</t>
  </si>
  <si>
    <t>VACATION</t>
  </si>
  <si>
    <t>EMPLOYEE VACATION TRACKER TEMPLATE</t>
  </si>
  <si>
    <t>PAY PERIOD START DATE</t>
  </si>
  <si>
    <t>COMPANY NAME</t>
  </si>
  <si>
    <t>EMPLOYEE NAME</t>
  </si>
  <si>
    <t># OF DAYS IN PAY PERIOD</t>
  </si>
  <si>
    <t>PAY PERIOD END DATE</t>
  </si>
  <si>
    <t>HOURS ACCRUED PER PAY PERIOD</t>
  </si>
  <si>
    <t>PERSONAL</t>
  </si>
  <si>
    <t>HOURS USED PER PAY PERIOD</t>
  </si>
  <si>
    <t>CUMULATIVE HOURS ACCRUED</t>
  </si>
  <si>
    <t>HOURS AVAILABLE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</si>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</sst>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mm/dd/yy;@"/>
  </numFmts>
  <fonts count="2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ont>
    <font>
      <b/>
      <sz val="12"/>
      <color theme="0"/>
      <name val="Arial"/>
    </font>
    <font>
      <b/>
      <sz val="12"/>
      <color theme="1"/>
      <name val="Arial"/>
    </font>
    <font>
      <b/>
      <sz val="10"/>
      <color theme="0"/>
      <name val="Arial"/>
    </font>
    <font>
      <sz val="10"/>
      <color theme="1"/>
      <name val="Arial"/>
    </font>
    <font>
      <b/>
      <sz val="22"/>
      <color theme="3"/>
      <name val="Arial"/>
    </font>
    <font>
      <sz val="22"/>
      <color theme="1"/>
      <name val="Arial"/>
    </font>
    <font>
      <sz val="10"/>
      <color theme="4" tint="-0.499984740745262"/>
      <name val="Arial"/>
    </font>
    <font>
      <i/>
      <sz val="10"/>
      <color theme="4"/>
      <name val="Arial"/>
    </font>
    <font>
      <sz val="11"/>
      <color theme="1"/>
      <name val="Arial"/>
    </font>
    <font>
      <b/>
      <sz val="10"/>
      <color theme="0" tint="-0.499984740745262"/>
      <name val="Arial"/>
    </font>
    <font>
      <b/>
      <sz val="22"/>
      <color theme="0" tint="-0.499984740745262"/>
      <name val="Arial"/>
    </font>
    <font>
      <sz val="10"/>
      <color theme="1" tint="0.34998626667073579"/>
      <name val="Arial"/>
    </font>
    <font>
      <sz val="10"/>
      <color theme="0"/>
      <name val="Arial"/>
    </font>
    <font>
      <b/>
      <sz val="22"/>
      <color theme="0"/>
      <name val="Century Gothic"/>
      <family val="2"/>
    </font>
    <font>
      <sz val="12"/>
      <color theme="1"/>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bgColor indexed="64"/>
      </patternFill>
    </fill>
    <fill>
      <patternFill patternType="solid">
        <fgColor theme="0" tint="-4.9989318521683403E-2"/>
        <bgColor indexed="64"/>
      </patternFill>
    </fill>
    <fill>
      <patternFill patternType="solid">
        <fgColor rgb="FF00BD3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77">
    <xf numFmtId="0" fontId="0" fillId="0" borderId="0" xfId="0"/>
    <xf numFmtId="0" fontId="0" fillId="2" borderId="0" xfId="0" applyFill="1"/>
    <xf numFmtId="0" fontId="5" fillId="2" borderId="0" xfId="0" applyFont="1" applyFill="1"/>
    <xf numFmtId="0" fontId="7" fillId="2" borderId="0" xfId="0" applyFont="1" applyFill="1"/>
    <xf numFmtId="6" fontId="7" fillId="2" borderId="0" xfId="0" applyNumberFormat="1" applyFont="1" applyFill="1" applyBorder="1"/>
    <xf numFmtId="0" fontId="5" fillId="0" borderId="0" xfId="0" applyFont="1"/>
    <xf numFmtId="44" fontId="6" fillId="2" borderId="0" xfId="3" applyFont="1" applyFill="1" applyAlignment="1">
      <alignment horizontal="center"/>
    </xf>
    <xf numFmtId="0" fontId="5" fillId="0" borderId="0" xfId="0" applyFont="1" applyAlignment="1">
      <alignment horizontal="center"/>
    </xf>
    <xf numFmtId="0" fontId="0" fillId="0" borderId="0" xfId="0" applyAlignment="1">
      <alignment horizontal="center"/>
    </xf>
    <xf numFmtId="0" fontId="10" fillId="2" borderId="0" xfId="0" applyFont="1" applyFill="1" applyAlignment="1">
      <alignment vertical="center"/>
    </xf>
    <xf numFmtId="0" fontId="11" fillId="2" borderId="0" xfId="0" applyFont="1" applyFill="1" applyAlignment="1">
      <alignment vertical="center"/>
    </xf>
    <xf numFmtId="0" fontId="11" fillId="2" borderId="0" xfId="0" applyFont="1" applyFill="1" applyBorder="1" applyAlignment="1">
      <alignment horizontal="center" vertical="center"/>
    </xf>
    <xf numFmtId="0" fontId="11"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0" fillId="2" borderId="0" xfId="0" applyFill="1" applyAlignment="1">
      <alignment vertical="center"/>
    </xf>
    <xf numFmtId="0" fontId="0" fillId="0" borderId="0" xfId="0" applyAlignment="1">
      <alignment vertical="center"/>
    </xf>
    <xf numFmtId="0" fontId="13" fillId="2" borderId="0" xfId="0" applyFont="1" applyFill="1" applyAlignment="1">
      <alignment horizontal="left" vertical="center" indent="1"/>
    </xf>
    <xf numFmtId="0" fontId="14" fillId="2" borderId="1" xfId="0" applyFont="1" applyFill="1" applyBorder="1" applyAlignment="1">
      <alignment horizontal="center" vertical="center"/>
    </xf>
    <xf numFmtId="14" fontId="14" fillId="2" borderId="1" xfId="0" applyNumberFormat="1"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164" fontId="12" fillId="0" borderId="18" xfId="0" applyNumberFormat="1" applyFont="1" applyFill="1" applyBorder="1" applyAlignment="1">
      <alignment horizontal="center" vertical="center"/>
    </xf>
    <xf numFmtId="164" fontId="12" fillId="3" borderId="18" xfId="0" applyNumberFormat="1" applyFont="1" applyFill="1" applyBorder="1" applyAlignment="1">
      <alignment horizontal="center" vertical="center"/>
    </xf>
    <xf numFmtId="164" fontId="12" fillId="3" borderId="19" xfId="0" applyNumberFormat="1" applyFont="1" applyFill="1" applyBorder="1" applyAlignment="1">
      <alignment horizontal="center" vertical="center"/>
    </xf>
    <xf numFmtId="0" fontId="8" fillId="6" borderId="9" xfId="0" applyFont="1" applyFill="1" applyBorder="1" applyAlignment="1">
      <alignment horizontal="center" vertical="center" wrapText="1"/>
    </xf>
    <xf numFmtId="2" fontId="9" fillId="0" borderId="9" xfId="0" applyNumberFormat="1" applyFont="1" applyFill="1" applyBorder="1" applyAlignment="1">
      <alignment horizontal="center" vertical="center"/>
    </xf>
    <xf numFmtId="2" fontId="9" fillId="3" borderId="9" xfId="0" applyNumberFormat="1" applyFont="1" applyFill="1" applyBorder="1" applyAlignment="1">
      <alignment horizontal="center" vertical="center"/>
    </xf>
    <xf numFmtId="2" fontId="9" fillId="3" borderId="20" xfId="0" applyNumberFormat="1" applyFont="1" applyFill="1" applyBorder="1" applyAlignment="1">
      <alignment horizontal="center" vertical="center"/>
    </xf>
    <xf numFmtId="0" fontId="15" fillId="2" borderId="0" xfId="0" applyFont="1" applyFill="1" applyAlignment="1">
      <alignment horizontal="right" wrapText="1"/>
    </xf>
    <xf numFmtId="0" fontId="16" fillId="2" borderId="0" xfId="0" applyFont="1" applyFill="1" applyAlignment="1">
      <alignment vertical="center"/>
    </xf>
    <xf numFmtId="0" fontId="17" fillId="3" borderId="8"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1" xfId="0" applyFont="1" applyFill="1" applyBorder="1" applyAlignment="1">
      <alignment horizontal="center" vertical="center"/>
    </xf>
    <xf numFmtId="2" fontId="9" fillId="0" borderId="8"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9" fillId="3" borderId="8"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2" fontId="9" fillId="3" borderId="13" xfId="0" applyNumberFormat="1" applyFont="1" applyFill="1" applyBorder="1" applyAlignment="1">
      <alignment horizontal="center" vertical="center"/>
    </xf>
    <xf numFmtId="2" fontId="9" fillId="3" borderId="14" xfId="0" applyNumberFormat="1" applyFont="1" applyFill="1" applyBorder="1" applyAlignment="1">
      <alignment horizontal="center" vertical="center"/>
    </xf>
    <xf numFmtId="0" fontId="17" fillId="7" borderId="8" xfId="0" applyFont="1" applyFill="1" applyBorder="1" applyAlignment="1">
      <alignment horizontal="center" vertical="center"/>
    </xf>
    <xf numFmtId="0" fontId="17" fillId="7" borderId="1"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9"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20" xfId="0"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1" xfId="0" applyNumberFormat="1" applyFont="1" applyFill="1" applyBorder="1" applyAlignment="1">
      <alignment horizontal="center" vertical="center"/>
    </xf>
    <xf numFmtId="2" fontId="18" fillId="4" borderId="7" xfId="0" applyNumberFormat="1" applyFont="1" applyFill="1" applyBorder="1" applyAlignment="1">
      <alignment horizontal="center" vertical="center"/>
    </xf>
    <xf numFmtId="2" fontId="18" fillId="5" borderId="8" xfId="0" applyNumberFormat="1" applyFont="1" applyFill="1" applyBorder="1" applyAlignment="1">
      <alignment horizontal="center" vertical="center"/>
    </xf>
    <xf numFmtId="2" fontId="18" fillId="5" borderId="1" xfId="0" applyNumberFormat="1" applyFont="1" applyFill="1" applyBorder="1" applyAlignment="1">
      <alignment horizontal="center" vertical="center"/>
    </xf>
    <xf numFmtId="2" fontId="18" fillId="5" borderId="7" xfId="0" applyNumberFormat="1"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5" fillId="2" borderId="6" xfId="0" applyFont="1" applyFill="1" applyBorder="1" applyAlignment="1">
      <alignment horizontal="center"/>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9" fillId="8" borderId="0" xfId="4" applyFont="1" applyFill="1" applyAlignment="1">
      <alignment horizontal="center" vertical="center" wrapText="1"/>
    </xf>
    <xf numFmtId="0" fontId="1" fillId="0" borderId="0" xfId="5"/>
    <xf numFmtId="0" fontId="20" fillId="0" borderId="25" xfId="5" applyFont="1" applyBorder="1" applyAlignment="1">
      <alignment horizontal="left" vertical="center" wrapText="1" indent="2"/>
    </xf>
  </cellXfs>
  <cellStyles count="6">
    <cellStyle name="Normal 2" xfId="5" xr:uid="{74EA6EBC-D0C5-424A-B32B-DE91E3E09716}"/>
    <cellStyle name="Гиперссылка" xfId="1" builtinId="8" hidden="1"/>
    <cellStyle name="Гиперссылка" xfId="4" builtinId="8"/>
    <cellStyle name="Денежный" xfId="3" builtinId="4"/>
    <cellStyle name="Обычный" xfId="0" builtinId="0"/>
    <cellStyle name="Открывавшаяся гиперссылка" xfId="2"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6dCl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279401</xdr:colOff>
      <xdr:row>0</xdr:row>
      <xdr:rowOff>95251</xdr:rowOff>
    </xdr:from>
    <xdr:to>
      <xdr:col>9</xdr:col>
      <xdr:colOff>831851</xdr:colOff>
      <xdr:row>0</xdr:row>
      <xdr:rowOff>2291223</xdr:rowOff>
    </xdr:to>
    <xdr:pic>
      <xdr:nvPicPr>
        <xdr:cNvPr id="4" name="Рисунок 3">
          <a:hlinkClick xmlns:r="http://schemas.openxmlformats.org/officeDocument/2006/relationships" r:id="rId1"/>
          <a:extLst>
            <a:ext uri="{FF2B5EF4-FFF2-40B4-BE49-F238E27FC236}">
              <a16:creationId xmlns:a16="http://schemas.microsoft.com/office/drawing/2014/main" id="{097AB763-C4D4-4660-89CD-2F2A160D44FF}"/>
            </a:ext>
          </a:extLst>
        </xdr:cNvPr>
        <xdr:cNvPicPr>
          <a:picLocks noChangeAspect="1"/>
        </xdr:cNvPicPr>
      </xdr:nvPicPr>
      <xdr:blipFill>
        <a:blip xmlns:r="http://schemas.openxmlformats.org/officeDocument/2006/relationships" r:embed="rId2"/>
        <a:stretch>
          <a:fillRect/>
        </a:stretch>
      </xdr:blipFill>
      <xdr:spPr>
        <a:xfrm>
          <a:off x="279401" y="95251"/>
          <a:ext cx="8248650" cy="2195972"/>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6dCl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G726"/>
  <sheetViews>
    <sheetView showGridLines="0" tabSelected="1" workbookViewId="0">
      <pane ySplit="2" topLeftCell="A18" activePane="bottomLeft" state="frozen"/>
      <selection pane="bottomLeft" activeCell="B64" sqref="B64:N64"/>
    </sheetView>
  </sheetViews>
  <sheetFormatPr defaultColWidth="11" defaultRowHeight="15.5" x14ac:dyDescent="0.35"/>
  <cols>
    <col min="1" max="1" width="3.83203125" customWidth="1"/>
    <col min="2" max="2" width="13.1640625" customWidth="1"/>
    <col min="3" max="10" width="12" customWidth="1"/>
    <col min="11" max="11" width="12" style="8" customWidth="1"/>
    <col min="12" max="14" width="12" customWidth="1"/>
    <col min="15" max="15" width="4" customWidth="1"/>
  </cols>
  <sheetData>
    <row r="1" spans="2:163" ht="183" customHeight="1" x14ac:dyDescent="0.35"/>
    <row r="2" spans="2:163" s="12" customFormat="1" ht="50" customHeight="1" x14ac:dyDescent="0.35">
      <c r="B2" s="32" t="s">
        <v>2</v>
      </c>
      <c r="C2" s="9"/>
      <c r="D2" s="9"/>
      <c r="E2" s="10"/>
      <c r="F2" s="10"/>
      <c r="G2" s="10"/>
      <c r="H2" s="10"/>
      <c r="I2" s="10"/>
      <c r="J2" s="10"/>
      <c r="K2" s="11"/>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row>
    <row r="3" spans="2:163" ht="45" customHeight="1" x14ac:dyDescent="0.35">
      <c r="B3" s="31" t="s">
        <v>4</v>
      </c>
      <c r="C3" s="67"/>
      <c r="D3" s="67"/>
      <c r="E3" s="67"/>
      <c r="F3" s="67"/>
      <c r="G3" s="67"/>
      <c r="H3" s="67"/>
      <c r="I3" s="31" t="s">
        <v>5</v>
      </c>
      <c r="J3" s="67"/>
      <c r="K3" s="67"/>
      <c r="L3" s="67"/>
      <c r="M3" s="67"/>
      <c r="N3" s="67"/>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row>
    <row r="4" spans="2:163" s="16" customFormat="1" ht="10" customHeight="1" x14ac:dyDescent="0.35">
      <c r="B4" s="17"/>
      <c r="C4" s="13"/>
      <c r="D4" s="13"/>
      <c r="E4" s="13"/>
      <c r="F4" s="13"/>
      <c r="G4" s="13"/>
      <c r="H4" s="13"/>
      <c r="I4" s="13"/>
      <c r="J4" s="13"/>
      <c r="K4" s="14"/>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row>
    <row r="5" spans="2:163" s="16" customFormat="1" ht="19" customHeight="1" x14ac:dyDescent="0.35">
      <c r="B5" s="60" t="s">
        <v>3</v>
      </c>
      <c r="C5" s="60" t="s">
        <v>6</v>
      </c>
      <c r="D5" s="15"/>
      <c r="E5" s="15"/>
      <c r="F5" s="62" t="s">
        <v>8</v>
      </c>
      <c r="G5" s="63"/>
      <c r="H5" s="6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row>
    <row r="6" spans="2:163" s="16" customFormat="1" ht="19" customHeight="1" x14ac:dyDescent="0.35">
      <c r="B6" s="61"/>
      <c r="C6" s="61"/>
      <c r="D6" s="15"/>
      <c r="E6" s="15"/>
      <c r="F6" s="20" t="s">
        <v>1</v>
      </c>
      <c r="G6" s="20" t="s">
        <v>0</v>
      </c>
      <c r="H6" s="20" t="s">
        <v>9</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row>
    <row r="7" spans="2:163" s="16" customFormat="1" ht="25" customHeight="1" x14ac:dyDescent="0.35">
      <c r="B7" s="19">
        <v>43107</v>
      </c>
      <c r="C7" s="18">
        <v>14</v>
      </c>
      <c r="D7" s="15"/>
      <c r="E7" s="15"/>
      <c r="F7" s="18">
        <v>0.38</v>
      </c>
      <c r="G7" s="18">
        <v>0.27</v>
      </c>
      <c r="H7" s="18">
        <v>0.19</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row>
    <row r="8" spans="2:163" s="16" customFormat="1" ht="10" customHeight="1" thickBot="1" x14ac:dyDescent="0.4">
      <c r="B8" s="17"/>
      <c r="C8" s="13"/>
      <c r="D8" s="13"/>
      <c r="E8" s="13"/>
      <c r="F8" s="13"/>
      <c r="G8" s="13"/>
      <c r="H8" s="13"/>
      <c r="I8" s="13"/>
      <c r="J8" s="13"/>
      <c r="K8" s="14"/>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row>
    <row r="9" spans="2:163" s="16" customFormat="1" ht="19" customHeight="1" x14ac:dyDescent="0.35">
      <c r="B9" s="65" t="s">
        <v>7</v>
      </c>
      <c r="C9" s="68" t="s">
        <v>10</v>
      </c>
      <c r="D9" s="69"/>
      <c r="E9" s="69"/>
      <c r="F9" s="70" t="s">
        <v>8</v>
      </c>
      <c r="G9" s="71"/>
      <c r="H9" s="72"/>
      <c r="I9" s="69" t="s">
        <v>11</v>
      </c>
      <c r="J9" s="69"/>
      <c r="K9" s="69"/>
      <c r="L9" s="68" t="s">
        <v>12</v>
      </c>
      <c r="M9" s="69"/>
      <c r="N9" s="73"/>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row>
    <row r="10" spans="2:163" s="16" customFormat="1" ht="19" customHeight="1" x14ac:dyDescent="0.35">
      <c r="B10" s="66"/>
      <c r="C10" s="22" t="s">
        <v>1</v>
      </c>
      <c r="D10" s="20" t="s">
        <v>0</v>
      </c>
      <c r="E10" s="27" t="s">
        <v>9</v>
      </c>
      <c r="F10" s="22" t="s">
        <v>1</v>
      </c>
      <c r="G10" s="20" t="s">
        <v>0</v>
      </c>
      <c r="H10" s="23" t="s">
        <v>9</v>
      </c>
      <c r="I10" s="21" t="s">
        <v>1</v>
      </c>
      <c r="J10" s="20" t="s">
        <v>0</v>
      </c>
      <c r="K10" s="27" t="s">
        <v>9</v>
      </c>
      <c r="L10" s="22" t="s">
        <v>1</v>
      </c>
      <c r="M10" s="20" t="s">
        <v>0</v>
      </c>
      <c r="N10" s="23" t="s">
        <v>9</v>
      </c>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row>
    <row r="11" spans="2:163" ht="18" customHeight="1" x14ac:dyDescent="0.35">
      <c r="B11" s="24">
        <f>B7+C7-1</f>
        <v>43120</v>
      </c>
      <c r="C11" s="41"/>
      <c r="D11" s="42"/>
      <c r="E11" s="28"/>
      <c r="F11" s="47">
        <f>F7</f>
        <v>0.38</v>
      </c>
      <c r="G11" s="48">
        <f>G7</f>
        <v>0.27</v>
      </c>
      <c r="H11" s="49">
        <f>H7</f>
        <v>0.19</v>
      </c>
      <c r="I11" s="50">
        <f>F11</f>
        <v>0.38</v>
      </c>
      <c r="J11" s="48">
        <f>G11</f>
        <v>0.27</v>
      </c>
      <c r="K11" s="51">
        <f>H11</f>
        <v>0.19</v>
      </c>
      <c r="L11" s="54">
        <f t="shared" ref="L11:N12" si="0">I11-C11</f>
        <v>0.38</v>
      </c>
      <c r="M11" s="55">
        <f t="shared" si="0"/>
        <v>0.27</v>
      </c>
      <c r="N11" s="56">
        <f t="shared" si="0"/>
        <v>0.19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row>
    <row r="12" spans="2:163" ht="18" customHeight="1" x14ac:dyDescent="0.35">
      <c r="B12" s="25">
        <f>B11+C7</f>
        <v>43134</v>
      </c>
      <c r="C12" s="43"/>
      <c r="D12" s="44"/>
      <c r="E12" s="29"/>
      <c r="F12" s="33">
        <f>F7</f>
        <v>0.38</v>
      </c>
      <c r="G12" s="34">
        <f>G7</f>
        <v>0.27</v>
      </c>
      <c r="H12" s="35">
        <f>H7</f>
        <v>0.19</v>
      </c>
      <c r="I12" s="36">
        <f>I11+F12</f>
        <v>0.76</v>
      </c>
      <c r="J12" s="34">
        <f>J11+G12</f>
        <v>0.54</v>
      </c>
      <c r="K12" s="52">
        <f>K11+H12</f>
        <v>0.38</v>
      </c>
      <c r="L12" s="57">
        <f t="shared" si="0"/>
        <v>0.76</v>
      </c>
      <c r="M12" s="58">
        <f t="shared" si="0"/>
        <v>0.54</v>
      </c>
      <c r="N12" s="59">
        <f t="shared" si="0"/>
        <v>0.38</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row>
    <row r="13" spans="2:163" ht="18" customHeight="1" x14ac:dyDescent="0.35">
      <c r="B13" s="24">
        <f>B12+C7</f>
        <v>43148</v>
      </c>
      <c r="C13" s="41"/>
      <c r="D13" s="42"/>
      <c r="E13" s="28"/>
      <c r="F13" s="47">
        <f>F7</f>
        <v>0.38</v>
      </c>
      <c r="G13" s="48">
        <f>G7</f>
        <v>0.27</v>
      </c>
      <c r="H13" s="49">
        <f>H7</f>
        <v>0.19</v>
      </c>
      <c r="I13" s="50">
        <f t="shared" ref="I13:I62" si="1">I12+F13</f>
        <v>1.1400000000000001</v>
      </c>
      <c r="J13" s="48">
        <f t="shared" ref="J13:J62" si="2">J12+G13</f>
        <v>0.81</v>
      </c>
      <c r="K13" s="51">
        <f t="shared" ref="K13:K62" si="3">K12+H13</f>
        <v>0.57000000000000006</v>
      </c>
      <c r="L13" s="54">
        <f t="shared" ref="L13:L39" si="4">I13-C13</f>
        <v>1.1400000000000001</v>
      </c>
      <c r="M13" s="55">
        <f t="shared" ref="M13:M39" si="5">J13-D13</f>
        <v>0.81</v>
      </c>
      <c r="N13" s="56">
        <f t="shared" ref="N13:N39" si="6">K13-E13</f>
        <v>0.57000000000000006</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row>
    <row r="14" spans="2:163" ht="18" customHeight="1" x14ac:dyDescent="0.35">
      <c r="B14" s="25">
        <f>B13+C7</f>
        <v>43162</v>
      </c>
      <c r="C14" s="43"/>
      <c r="D14" s="44"/>
      <c r="E14" s="29"/>
      <c r="F14" s="33">
        <f>F7</f>
        <v>0.38</v>
      </c>
      <c r="G14" s="34">
        <f>G7</f>
        <v>0.27</v>
      </c>
      <c r="H14" s="35">
        <f>H7</f>
        <v>0.19</v>
      </c>
      <c r="I14" s="36">
        <f t="shared" si="1"/>
        <v>1.52</v>
      </c>
      <c r="J14" s="34">
        <f t="shared" si="2"/>
        <v>1.08</v>
      </c>
      <c r="K14" s="52">
        <f t="shared" si="3"/>
        <v>0.76</v>
      </c>
      <c r="L14" s="57">
        <f t="shared" si="4"/>
        <v>1.52</v>
      </c>
      <c r="M14" s="58">
        <f t="shared" si="5"/>
        <v>1.08</v>
      </c>
      <c r="N14" s="59">
        <f t="shared" si="6"/>
        <v>0.76</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row>
    <row r="15" spans="2:163" ht="18" customHeight="1" x14ac:dyDescent="0.35">
      <c r="B15" s="24">
        <f>B14+C7</f>
        <v>43176</v>
      </c>
      <c r="C15" s="41"/>
      <c r="D15" s="42">
        <v>1</v>
      </c>
      <c r="E15" s="28"/>
      <c r="F15" s="47">
        <f>F7</f>
        <v>0.38</v>
      </c>
      <c r="G15" s="48">
        <f t="shared" ref="G15:H15" si="7">G7</f>
        <v>0.27</v>
      </c>
      <c r="H15" s="49">
        <f t="shared" si="7"/>
        <v>0.19</v>
      </c>
      <c r="I15" s="50">
        <f>I14+F15</f>
        <v>1.9</v>
      </c>
      <c r="J15" s="48">
        <f t="shared" si="2"/>
        <v>1.35</v>
      </c>
      <c r="K15" s="51">
        <f t="shared" si="3"/>
        <v>0.95</v>
      </c>
      <c r="L15" s="54">
        <f t="shared" si="4"/>
        <v>1.9</v>
      </c>
      <c r="M15" s="55">
        <f>J15-D15</f>
        <v>0.35000000000000009</v>
      </c>
      <c r="N15" s="56">
        <f t="shared" si="6"/>
        <v>0.95</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row>
    <row r="16" spans="2:163" ht="18" customHeight="1" x14ac:dyDescent="0.35">
      <c r="B16" s="25">
        <f>B15+C7</f>
        <v>43190</v>
      </c>
      <c r="C16" s="43"/>
      <c r="D16" s="44"/>
      <c r="E16" s="29"/>
      <c r="F16" s="33">
        <f>F7</f>
        <v>0.38</v>
      </c>
      <c r="G16" s="34">
        <f t="shared" ref="G16:H16" si="8">G7</f>
        <v>0.27</v>
      </c>
      <c r="H16" s="35">
        <f t="shared" si="8"/>
        <v>0.19</v>
      </c>
      <c r="I16" s="36">
        <f>I15+F16</f>
        <v>2.2799999999999998</v>
      </c>
      <c r="J16" s="34">
        <f t="shared" si="2"/>
        <v>1.62</v>
      </c>
      <c r="K16" s="52">
        <f t="shared" si="3"/>
        <v>1.1399999999999999</v>
      </c>
      <c r="L16" s="57">
        <f t="shared" si="4"/>
        <v>2.2799999999999998</v>
      </c>
      <c r="M16" s="58">
        <f>J16-D16</f>
        <v>1.62</v>
      </c>
      <c r="N16" s="59">
        <f t="shared" si="6"/>
        <v>1.1399999999999999</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row>
    <row r="17" spans="2:163" ht="18" customHeight="1" x14ac:dyDescent="0.35">
      <c r="B17" s="24">
        <f>B16+C7</f>
        <v>43204</v>
      </c>
      <c r="C17" s="41"/>
      <c r="D17" s="42"/>
      <c r="E17" s="28">
        <v>0.5</v>
      </c>
      <c r="F17" s="47">
        <f>F7</f>
        <v>0.38</v>
      </c>
      <c r="G17" s="48">
        <f t="shared" ref="G17:H17" si="9">G7</f>
        <v>0.27</v>
      </c>
      <c r="H17" s="49">
        <f t="shared" si="9"/>
        <v>0.19</v>
      </c>
      <c r="I17" s="50">
        <f>I16+F17</f>
        <v>2.6599999999999997</v>
      </c>
      <c r="J17" s="48">
        <f t="shared" si="2"/>
        <v>1.8900000000000001</v>
      </c>
      <c r="K17" s="51">
        <f t="shared" si="3"/>
        <v>1.3299999999999998</v>
      </c>
      <c r="L17" s="54">
        <f t="shared" si="4"/>
        <v>2.6599999999999997</v>
      </c>
      <c r="M17" s="55">
        <f t="shared" si="5"/>
        <v>1.8900000000000001</v>
      </c>
      <c r="N17" s="56">
        <f t="shared" si="6"/>
        <v>0.82999999999999985</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row>
    <row r="18" spans="2:163" ht="18" customHeight="1" x14ac:dyDescent="0.35">
      <c r="B18" s="25">
        <f>B17+C7</f>
        <v>43218</v>
      </c>
      <c r="C18" s="43"/>
      <c r="D18" s="44"/>
      <c r="E18" s="29"/>
      <c r="F18" s="33">
        <f>F7</f>
        <v>0.38</v>
      </c>
      <c r="G18" s="34">
        <f t="shared" ref="G18:H18" si="10">G7</f>
        <v>0.27</v>
      </c>
      <c r="H18" s="35">
        <f t="shared" si="10"/>
        <v>0.19</v>
      </c>
      <c r="I18" s="36">
        <f t="shared" si="1"/>
        <v>3.0399999999999996</v>
      </c>
      <c r="J18" s="34">
        <f t="shared" si="2"/>
        <v>2.16</v>
      </c>
      <c r="K18" s="52">
        <f t="shared" si="3"/>
        <v>1.5199999999999998</v>
      </c>
      <c r="L18" s="57">
        <f t="shared" si="4"/>
        <v>3.0399999999999996</v>
      </c>
      <c r="M18" s="58">
        <f t="shared" si="5"/>
        <v>2.16</v>
      </c>
      <c r="N18" s="59">
        <f t="shared" si="6"/>
        <v>1.5199999999999998</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row>
    <row r="19" spans="2:163" ht="18" customHeight="1" x14ac:dyDescent="0.35">
      <c r="B19" s="24">
        <f>B18+C7</f>
        <v>43232</v>
      </c>
      <c r="C19" s="41">
        <v>3</v>
      </c>
      <c r="D19" s="42"/>
      <c r="E19" s="28"/>
      <c r="F19" s="47">
        <f>F7</f>
        <v>0.38</v>
      </c>
      <c r="G19" s="48">
        <f t="shared" ref="G19:H19" si="11">G7</f>
        <v>0.27</v>
      </c>
      <c r="H19" s="49">
        <f t="shared" si="11"/>
        <v>0.19</v>
      </c>
      <c r="I19" s="50">
        <f t="shared" si="1"/>
        <v>3.4199999999999995</v>
      </c>
      <c r="J19" s="48">
        <f t="shared" si="2"/>
        <v>2.4300000000000002</v>
      </c>
      <c r="K19" s="51">
        <f t="shared" si="3"/>
        <v>1.7099999999999997</v>
      </c>
      <c r="L19" s="54">
        <f t="shared" si="4"/>
        <v>0.41999999999999948</v>
      </c>
      <c r="M19" s="55">
        <f t="shared" si="5"/>
        <v>2.4300000000000002</v>
      </c>
      <c r="N19" s="56">
        <f t="shared" si="6"/>
        <v>1.7099999999999997</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row>
    <row r="20" spans="2:163" ht="18" customHeight="1" x14ac:dyDescent="0.35">
      <c r="B20" s="25">
        <f>B19+C7</f>
        <v>43246</v>
      </c>
      <c r="C20" s="43"/>
      <c r="D20" s="44"/>
      <c r="E20" s="29"/>
      <c r="F20" s="33">
        <f>F7</f>
        <v>0.38</v>
      </c>
      <c r="G20" s="34">
        <f t="shared" ref="G20:H20" si="12">G7</f>
        <v>0.27</v>
      </c>
      <c r="H20" s="35">
        <f t="shared" si="12"/>
        <v>0.19</v>
      </c>
      <c r="I20" s="36">
        <f t="shared" si="1"/>
        <v>3.7999999999999994</v>
      </c>
      <c r="J20" s="34">
        <f t="shared" si="2"/>
        <v>2.7</v>
      </c>
      <c r="K20" s="52">
        <f t="shared" si="3"/>
        <v>1.8999999999999997</v>
      </c>
      <c r="L20" s="57">
        <f t="shared" si="4"/>
        <v>3.7999999999999994</v>
      </c>
      <c r="M20" s="58">
        <f t="shared" si="5"/>
        <v>2.7</v>
      </c>
      <c r="N20" s="59">
        <f t="shared" si="6"/>
        <v>1.8999999999999997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row>
    <row r="21" spans="2:163" ht="18" customHeight="1" x14ac:dyDescent="0.35">
      <c r="B21" s="24">
        <f>B20+C7</f>
        <v>43260</v>
      </c>
      <c r="C21" s="41"/>
      <c r="D21" s="42"/>
      <c r="E21" s="28"/>
      <c r="F21" s="47">
        <f>F7</f>
        <v>0.38</v>
      </c>
      <c r="G21" s="48">
        <f t="shared" ref="G21:H21" si="13">G7</f>
        <v>0.27</v>
      </c>
      <c r="H21" s="49">
        <f t="shared" si="13"/>
        <v>0.19</v>
      </c>
      <c r="I21" s="50">
        <f t="shared" si="1"/>
        <v>4.18</v>
      </c>
      <c r="J21" s="48">
        <f t="shared" si="2"/>
        <v>2.97</v>
      </c>
      <c r="K21" s="51">
        <f t="shared" si="3"/>
        <v>2.09</v>
      </c>
      <c r="L21" s="54">
        <f t="shared" si="4"/>
        <v>4.18</v>
      </c>
      <c r="M21" s="55">
        <f t="shared" si="5"/>
        <v>2.97</v>
      </c>
      <c r="N21" s="56">
        <f t="shared" si="6"/>
        <v>2.09</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row>
    <row r="22" spans="2:163" ht="18" customHeight="1" x14ac:dyDescent="0.35">
      <c r="B22" s="25">
        <f>B21+C7</f>
        <v>43274</v>
      </c>
      <c r="C22" s="43"/>
      <c r="D22" s="44"/>
      <c r="E22" s="29"/>
      <c r="F22" s="33">
        <f>F7</f>
        <v>0.38</v>
      </c>
      <c r="G22" s="34">
        <f t="shared" ref="G22:H22" si="14">G7</f>
        <v>0.27</v>
      </c>
      <c r="H22" s="35">
        <f t="shared" si="14"/>
        <v>0.19</v>
      </c>
      <c r="I22" s="36">
        <f t="shared" si="1"/>
        <v>4.5599999999999996</v>
      </c>
      <c r="J22" s="34">
        <f t="shared" si="2"/>
        <v>3.24</v>
      </c>
      <c r="K22" s="52">
        <f t="shared" si="3"/>
        <v>2.2799999999999998</v>
      </c>
      <c r="L22" s="57">
        <f t="shared" si="4"/>
        <v>4.5599999999999996</v>
      </c>
      <c r="M22" s="58">
        <f t="shared" si="5"/>
        <v>3.24</v>
      </c>
      <c r="N22" s="59">
        <f t="shared" si="6"/>
        <v>2.2799999999999998</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row>
    <row r="23" spans="2:163" ht="18" customHeight="1" x14ac:dyDescent="0.35">
      <c r="B23" s="24">
        <f>B22+C7</f>
        <v>43288</v>
      </c>
      <c r="C23" s="41"/>
      <c r="D23" s="42"/>
      <c r="E23" s="28"/>
      <c r="F23" s="47">
        <f>F7</f>
        <v>0.38</v>
      </c>
      <c r="G23" s="48">
        <f t="shared" ref="G23:H23" si="15">G7</f>
        <v>0.27</v>
      </c>
      <c r="H23" s="49">
        <f t="shared" si="15"/>
        <v>0.19</v>
      </c>
      <c r="I23" s="50">
        <f t="shared" si="1"/>
        <v>4.9399999999999995</v>
      </c>
      <c r="J23" s="48">
        <f t="shared" si="2"/>
        <v>3.5100000000000002</v>
      </c>
      <c r="K23" s="51">
        <f t="shared" si="3"/>
        <v>2.4699999999999998</v>
      </c>
      <c r="L23" s="54">
        <f t="shared" si="4"/>
        <v>4.9399999999999995</v>
      </c>
      <c r="M23" s="55">
        <f t="shared" si="5"/>
        <v>3.5100000000000002</v>
      </c>
      <c r="N23" s="56">
        <f t="shared" si="6"/>
        <v>2.4699999999999998</v>
      </c>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row>
    <row r="24" spans="2:163" ht="18" customHeight="1" x14ac:dyDescent="0.35">
      <c r="B24" s="25">
        <f>B23+C7</f>
        <v>43302</v>
      </c>
      <c r="C24" s="43"/>
      <c r="D24" s="44"/>
      <c r="E24" s="29"/>
      <c r="F24" s="33">
        <f>F7</f>
        <v>0.38</v>
      </c>
      <c r="G24" s="34">
        <f t="shared" ref="G24:H24" si="16">G7</f>
        <v>0.27</v>
      </c>
      <c r="H24" s="35">
        <f t="shared" si="16"/>
        <v>0.19</v>
      </c>
      <c r="I24" s="36">
        <f t="shared" si="1"/>
        <v>5.3199999999999994</v>
      </c>
      <c r="J24" s="34">
        <f t="shared" si="2"/>
        <v>3.7800000000000002</v>
      </c>
      <c r="K24" s="52">
        <f t="shared" si="3"/>
        <v>2.6599999999999997</v>
      </c>
      <c r="L24" s="57">
        <f t="shared" si="4"/>
        <v>5.3199999999999994</v>
      </c>
      <c r="M24" s="58">
        <f t="shared" si="5"/>
        <v>3.7800000000000002</v>
      </c>
      <c r="N24" s="59">
        <f t="shared" si="6"/>
        <v>2.6599999999999997</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row>
    <row r="25" spans="2:163" ht="18" customHeight="1" x14ac:dyDescent="0.35">
      <c r="B25" s="24">
        <f>B24+C7</f>
        <v>43316</v>
      </c>
      <c r="C25" s="41"/>
      <c r="D25" s="42"/>
      <c r="E25" s="28"/>
      <c r="F25" s="47">
        <f>F7</f>
        <v>0.38</v>
      </c>
      <c r="G25" s="48">
        <f t="shared" ref="G25:H25" si="17">G7</f>
        <v>0.27</v>
      </c>
      <c r="H25" s="49">
        <f t="shared" si="17"/>
        <v>0.19</v>
      </c>
      <c r="I25" s="50">
        <f t="shared" si="1"/>
        <v>5.6999999999999993</v>
      </c>
      <c r="J25" s="48">
        <f t="shared" si="2"/>
        <v>4.0500000000000007</v>
      </c>
      <c r="K25" s="51">
        <f t="shared" si="3"/>
        <v>2.8499999999999996</v>
      </c>
      <c r="L25" s="54">
        <f t="shared" si="4"/>
        <v>5.6999999999999993</v>
      </c>
      <c r="M25" s="55">
        <f t="shared" si="5"/>
        <v>4.0500000000000007</v>
      </c>
      <c r="N25" s="56">
        <f t="shared" si="6"/>
        <v>2.8499999999999996</v>
      </c>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row>
    <row r="26" spans="2:163" ht="18" customHeight="1" x14ac:dyDescent="0.35">
      <c r="B26" s="25">
        <f>B25+C7</f>
        <v>43330</v>
      </c>
      <c r="C26" s="43"/>
      <c r="D26" s="44"/>
      <c r="E26" s="29"/>
      <c r="F26" s="33">
        <f>F7</f>
        <v>0.38</v>
      </c>
      <c r="G26" s="34">
        <f t="shared" ref="G26:H26" si="18">G7</f>
        <v>0.27</v>
      </c>
      <c r="H26" s="35">
        <f t="shared" si="18"/>
        <v>0.19</v>
      </c>
      <c r="I26" s="36">
        <f t="shared" si="1"/>
        <v>6.0799999999999992</v>
      </c>
      <c r="J26" s="34">
        <f t="shared" si="2"/>
        <v>4.32</v>
      </c>
      <c r="K26" s="52">
        <f t="shared" si="3"/>
        <v>3.0399999999999996</v>
      </c>
      <c r="L26" s="57">
        <f t="shared" si="4"/>
        <v>6.0799999999999992</v>
      </c>
      <c r="M26" s="58">
        <f t="shared" si="5"/>
        <v>4.32</v>
      </c>
      <c r="N26" s="59">
        <f t="shared" si="6"/>
        <v>3.0399999999999996</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row>
    <row r="27" spans="2:163" ht="18" customHeight="1" x14ac:dyDescent="0.35">
      <c r="B27" s="24">
        <f>B26+C7</f>
        <v>43344</v>
      </c>
      <c r="C27" s="41"/>
      <c r="D27" s="42"/>
      <c r="E27" s="28"/>
      <c r="F27" s="47">
        <f>F7</f>
        <v>0.38</v>
      </c>
      <c r="G27" s="48">
        <f t="shared" ref="G27:H27" si="19">G7</f>
        <v>0.27</v>
      </c>
      <c r="H27" s="49">
        <f t="shared" si="19"/>
        <v>0.19</v>
      </c>
      <c r="I27" s="50">
        <f t="shared" si="1"/>
        <v>6.4599999999999991</v>
      </c>
      <c r="J27" s="48">
        <f t="shared" si="2"/>
        <v>4.59</v>
      </c>
      <c r="K27" s="51">
        <f t="shared" si="3"/>
        <v>3.2299999999999995</v>
      </c>
      <c r="L27" s="54">
        <f t="shared" si="4"/>
        <v>6.4599999999999991</v>
      </c>
      <c r="M27" s="55">
        <f t="shared" si="5"/>
        <v>4.59</v>
      </c>
      <c r="N27" s="56">
        <f t="shared" si="6"/>
        <v>3.2299999999999995</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row>
    <row r="28" spans="2:163" ht="18" customHeight="1" x14ac:dyDescent="0.35">
      <c r="B28" s="25">
        <f>B27+C7</f>
        <v>43358</v>
      </c>
      <c r="C28" s="43"/>
      <c r="D28" s="44"/>
      <c r="E28" s="29"/>
      <c r="F28" s="33">
        <f>F7</f>
        <v>0.38</v>
      </c>
      <c r="G28" s="34">
        <f t="shared" ref="G28:H28" si="20">G7</f>
        <v>0.27</v>
      </c>
      <c r="H28" s="35">
        <f t="shared" si="20"/>
        <v>0.19</v>
      </c>
      <c r="I28" s="36">
        <f t="shared" si="1"/>
        <v>6.839999999999999</v>
      </c>
      <c r="J28" s="34">
        <f t="shared" si="2"/>
        <v>4.8599999999999994</v>
      </c>
      <c r="K28" s="52">
        <f t="shared" si="3"/>
        <v>3.4199999999999995</v>
      </c>
      <c r="L28" s="57">
        <f t="shared" si="4"/>
        <v>6.839999999999999</v>
      </c>
      <c r="M28" s="58">
        <f t="shared" si="5"/>
        <v>4.8599999999999994</v>
      </c>
      <c r="N28" s="59">
        <f t="shared" si="6"/>
        <v>3.4199999999999995</v>
      </c>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row>
    <row r="29" spans="2:163" ht="18" customHeight="1" x14ac:dyDescent="0.35">
      <c r="B29" s="24">
        <f>B28+C7</f>
        <v>43372</v>
      </c>
      <c r="C29" s="41"/>
      <c r="D29" s="42"/>
      <c r="E29" s="28"/>
      <c r="F29" s="47">
        <f>F7</f>
        <v>0.38</v>
      </c>
      <c r="G29" s="48">
        <f t="shared" ref="G29:H29" si="21">G7</f>
        <v>0.27</v>
      </c>
      <c r="H29" s="49">
        <f t="shared" si="21"/>
        <v>0.19</v>
      </c>
      <c r="I29" s="50">
        <f t="shared" si="1"/>
        <v>7.2199999999999989</v>
      </c>
      <c r="J29" s="48">
        <f t="shared" si="2"/>
        <v>5.129999999999999</v>
      </c>
      <c r="K29" s="51">
        <f t="shared" si="3"/>
        <v>3.6099999999999994</v>
      </c>
      <c r="L29" s="54">
        <f t="shared" si="4"/>
        <v>7.2199999999999989</v>
      </c>
      <c r="M29" s="55">
        <f t="shared" si="5"/>
        <v>5.129999999999999</v>
      </c>
      <c r="N29" s="56">
        <f t="shared" si="6"/>
        <v>3.6099999999999994</v>
      </c>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row>
    <row r="30" spans="2:163" ht="18" customHeight="1" x14ac:dyDescent="0.35">
      <c r="B30" s="25">
        <f>B29+C7</f>
        <v>43386</v>
      </c>
      <c r="C30" s="43"/>
      <c r="D30" s="44"/>
      <c r="E30" s="29"/>
      <c r="F30" s="33">
        <f>F7</f>
        <v>0.38</v>
      </c>
      <c r="G30" s="34">
        <f t="shared" ref="G30:H30" si="22">G7</f>
        <v>0.27</v>
      </c>
      <c r="H30" s="35">
        <f t="shared" si="22"/>
        <v>0.19</v>
      </c>
      <c r="I30" s="36">
        <f t="shared" si="1"/>
        <v>7.5999999999999988</v>
      </c>
      <c r="J30" s="34">
        <f t="shared" si="2"/>
        <v>5.3999999999999986</v>
      </c>
      <c r="K30" s="52">
        <f t="shared" si="3"/>
        <v>3.7999999999999994</v>
      </c>
      <c r="L30" s="57">
        <f t="shared" si="4"/>
        <v>7.5999999999999988</v>
      </c>
      <c r="M30" s="58">
        <f t="shared" si="5"/>
        <v>5.3999999999999986</v>
      </c>
      <c r="N30" s="59">
        <f t="shared" si="6"/>
        <v>3.7999999999999994</v>
      </c>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row>
    <row r="31" spans="2:163" ht="18" customHeight="1" x14ac:dyDescent="0.35">
      <c r="B31" s="24">
        <f>B30+C7</f>
        <v>43400</v>
      </c>
      <c r="C31" s="41"/>
      <c r="D31" s="42"/>
      <c r="E31" s="28"/>
      <c r="F31" s="47">
        <f>F7</f>
        <v>0.38</v>
      </c>
      <c r="G31" s="48">
        <f t="shared" ref="G31:H31" si="23">G7</f>
        <v>0.27</v>
      </c>
      <c r="H31" s="49">
        <f t="shared" si="23"/>
        <v>0.19</v>
      </c>
      <c r="I31" s="50">
        <f t="shared" si="1"/>
        <v>7.9799999999999986</v>
      </c>
      <c r="J31" s="48">
        <f t="shared" si="2"/>
        <v>5.6699999999999982</v>
      </c>
      <c r="K31" s="51">
        <f t="shared" si="3"/>
        <v>3.9899999999999993</v>
      </c>
      <c r="L31" s="54">
        <f t="shared" si="4"/>
        <v>7.9799999999999986</v>
      </c>
      <c r="M31" s="55">
        <f t="shared" si="5"/>
        <v>5.6699999999999982</v>
      </c>
      <c r="N31" s="56">
        <f t="shared" si="6"/>
        <v>3.9899999999999993</v>
      </c>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row>
    <row r="32" spans="2:163" ht="18" customHeight="1" x14ac:dyDescent="0.35">
      <c r="B32" s="25">
        <f>B31+C7</f>
        <v>43414</v>
      </c>
      <c r="C32" s="43"/>
      <c r="D32" s="44"/>
      <c r="E32" s="29"/>
      <c r="F32" s="33">
        <f>F7</f>
        <v>0.38</v>
      </c>
      <c r="G32" s="34">
        <f t="shared" ref="G32:H32" si="24">G7</f>
        <v>0.27</v>
      </c>
      <c r="H32" s="35">
        <f t="shared" si="24"/>
        <v>0.19</v>
      </c>
      <c r="I32" s="36">
        <f t="shared" si="1"/>
        <v>8.36</v>
      </c>
      <c r="J32" s="34">
        <f t="shared" si="2"/>
        <v>5.9399999999999977</v>
      </c>
      <c r="K32" s="52">
        <f t="shared" si="3"/>
        <v>4.18</v>
      </c>
      <c r="L32" s="57">
        <f t="shared" si="4"/>
        <v>8.36</v>
      </c>
      <c r="M32" s="58">
        <f t="shared" si="5"/>
        <v>5.9399999999999977</v>
      </c>
      <c r="N32" s="59">
        <f t="shared" si="6"/>
        <v>4.18</v>
      </c>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row>
    <row r="33" spans="2:163" ht="18" customHeight="1" x14ac:dyDescent="0.35">
      <c r="B33" s="24">
        <f>B32+C7</f>
        <v>43428</v>
      </c>
      <c r="C33" s="41"/>
      <c r="D33" s="42"/>
      <c r="E33" s="28"/>
      <c r="F33" s="47">
        <f>F7</f>
        <v>0.38</v>
      </c>
      <c r="G33" s="48">
        <f t="shared" ref="G33:H33" si="25">G7</f>
        <v>0.27</v>
      </c>
      <c r="H33" s="49">
        <f t="shared" si="25"/>
        <v>0.19</v>
      </c>
      <c r="I33" s="50">
        <f t="shared" si="1"/>
        <v>8.74</v>
      </c>
      <c r="J33" s="48">
        <f t="shared" si="2"/>
        <v>6.2099999999999973</v>
      </c>
      <c r="K33" s="51">
        <f t="shared" si="3"/>
        <v>4.37</v>
      </c>
      <c r="L33" s="54">
        <f t="shared" si="4"/>
        <v>8.74</v>
      </c>
      <c r="M33" s="55">
        <f t="shared" si="5"/>
        <v>6.2099999999999973</v>
      </c>
      <c r="N33" s="56">
        <f t="shared" si="6"/>
        <v>4.37</v>
      </c>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row>
    <row r="34" spans="2:163" ht="18" customHeight="1" x14ac:dyDescent="0.35">
      <c r="B34" s="25">
        <f>B33+C7</f>
        <v>43442</v>
      </c>
      <c r="C34" s="43"/>
      <c r="D34" s="44"/>
      <c r="E34" s="29"/>
      <c r="F34" s="33">
        <f>F7</f>
        <v>0.38</v>
      </c>
      <c r="G34" s="34">
        <f t="shared" ref="G34:H34" si="26">G7</f>
        <v>0.27</v>
      </c>
      <c r="H34" s="35">
        <f t="shared" si="26"/>
        <v>0.19</v>
      </c>
      <c r="I34" s="36">
        <f t="shared" si="1"/>
        <v>9.120000000000001</v>
      </c>
      <c r="J34" s="34">
        <f t="shared" si="2"/>
        <v>6.4799999999999969</v>
      </c>
      <c r="K34" s="52">
        <f t="shared" si="3"/>
        <v>4.5600000000000005</v>
      </c>
      <c r="L34" s="57">
        <f t="shared" si="4"/>
        <v>9.120000000000001</v>
      </c>
      <c r="M34" s="58">
        <f t="shared" si="5"/>
        <v>6.4799999999999969</v>
      </c>
      <c r="N34" s="59">
        <f t="shared" si="6"/>
        <v>4.5600000000000005</v>
      </c>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row>
    <row r="35" spans="2:163" ht="18" customHeight="1" x14ac:dyDescent="0.35">
      <c r="B35" s="24">
        <f>B34+C7</f>
        <v>43456</v>
      </c>
      <c r="C35" s="41"/>
      <c r="D35" s="42"/>
      <c r="E35" s="28"/>
      <c r="F35" s="47">
        <f>F7</f>
        <v>0.38</v>
      </c>
      <c r="G35" s="48">
        <f t="shared" ref="G35:H35" si="27">G7</f>
        <v>0.27</v>
      </c>
      <c r="H35" s="49">
        <f t="shared" si="27"/>
        <v>0.19</v>
      </c>
      <c r="I35" s="50">
        <f t="shared" si="1"/>
        <v>9.5000000000000018</v>
      </c>
      <c r="J35" s="48">
        <f t="shared" si="2"/>
        <v>6.7499999999999964</v>
      </c>
      <c r="K35" s="51">
        <f t="shared" si="3"/>
        <v>4.7500000000000009</v>
      </c>
      <c r="L35" s="54">
        <f t="shared" si="4"/>
        <v>9.5000000000000018</v>
      </c>
      <c r="M35" s="55">
        <f t="shared" si="5"/>
        <v>6.7499999999999964</v>
      </c>
      <c r="N35" s="56">
        <f t="shared" si="6"/>
        <v>4.7500000000000009</v>
      </c>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row>
    <row r="36" spans="2:163" ht="18" customHeight="1" x14ac:dyDescent="0.35">
      <c r="B36" s="25">
        <f>B35+C7</f>
        <v>43470</v>
      </c>
      <c r="C36" s="43"/>
      <c r="D36" s="44"/>
      <c r="E36" s="29"/>
      <c r="F36" s="33">
        <f>F7</f>
        <v>0.38</v>
      </c>
      <c r="G36" s="34">
        <f t="shared" ref="G36:H36" si="28">G7</f>
        <v>0.27</v>
      </c>
      <c r="H36" s="35">
        <f t="shared" si="28"/>
        <v>0.19</v>
      </c>
      <c r="I36" s="36">
        <f t="shared" si="1"/>
        <v>9.8800000000000026</v>
      </c>
      <c r="J36" s="34">
        <f t="shared" si="2"/>
        <v>7.019999999999996</v>
      </c>
      <c r="K36" s="52">
        <f t="shared" si="3"/>
        <v>4.9400000000000013</v>
      </c>
      <c r="L36" s="57">
        <f t="shared" si="4"/>
        <v>9.8800000000000026</v>
      </c>
      <c r="M36" s="58">
        <f t="shared" si="5"/>
        <v>7.019999999999996</v>
      </c>
      <c r="N36" s="59">
        <f t="shared" si="6"/>
        <v>4.9400000000000013</v>
      </c>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row>
    <row r="37" spans="2:163" ht="18" customHeight="1" x14ac:dyDescent="0.35">
      <c r="B37" s="24">
        <f>B36+C7</f>
        <v>43484</v>
      </c>
      <c r="C37" s="41"/>
      <c r="D37" s="42"/>
      <c r="E37" s="28"/>
      <c r="F37" s="47">
        <f>F7</f>
        <v>0.38</v>
      </c>
      <c r="G37" s="48">
        <f t="shared" ref="G37:H37" si="29">G7</f>
        <v>0.27</v>
      </c>
      <c r="H37" s="49">
        <f t="shared" si="29"/>
        <v>0.19</v>
      </c>
      <c r="I37" s="50">
        <f t="shared" si="1"/>
        <v>10.260000000000003</v>
      </c>
      <c r="J37" s="48">
        <f t="shared" si="2"/>
        <v>7.2899999999999956</v>
      </c>
      <c r="K37" s="51">
        <f t="shared" si="3"/>
        <v>5.1300000000000017</v>
      </c>
      <c r="L37" s="54">
        <f t="shared" si="4"/>
        <v>10.260000000000003</v>
      </c>
      <c r="M37" s="55">
        <f t="shared" si="5"/>
        <v>7.2899999999999956</v>
      </c>
      <c r="N37" s="56">
        <f t="shared" si="6"/>
        <v>5.1300000000000017</v>
      </c>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row>
    <row r="38" spans="2:163" ht="18" customHeight="1" x14ac:dyDescent="0.35">
      <c r="B38" s="25">
        <f>B37+C7</f>
        <v>43498</v>
      </c>
      <c r="C38" s="43"/>
      <c r="D38" s="44"/>
      <c r="E38" s="29"/>
      <c r="F38" s="33">
        <f>F7</f>
        <v>0.38</v>
      </c>
      <c r="G38" s="34">
        <f t="shared" ref="G38:H38" si="30">G7</f>
        <v>0.27</v>
      </c>
      <c r="H38" s="35">
        <f t="shared" si="30"/>
        <v>0.19</v>
      </c>
      <c r="I38" s="36">
        <f t="shared" si="1"/>
        <v>10.640000000000004</v>
      </c>
      <c r="J38" s="34">
        <f t="shared" si="2"/>
        <v>7.5599999999999952</v>
      </c>
      <c r="K38" s="52">
        <f t="shared" si="3"/>
        <v>5.3200000000000021</v>
      </c>
      <c r="L38" s="57">
        <f t="shared" si="4"/>
        <v>10.640000000000004</v>
      </c>
      <c r="M38" s="58">
        <f t="shared" si="5"/>
        <v>7.5599999999999952</v>
      </c>
      <c r="N38" s="59">
        <f t="shared" si="6"/>
        <v>5.3200000000000021</v>
      </c>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row>
    <row r="39" spans="2:163" ht="18" customHeight="1" x14ac:dyDescent="0.35">
      <c r="B39" s="24">
        <f>B38+C7</f>
        <v>43512</v>
      </c>
      <c r="C39" s="41"/>
      <c r="D39" s="42"/>
      <c r="E39" s="28"/>
      <c r="F39" s="47">
        <f>F7</f>
        <v>0.38</v>
      </c>
      <c r="G39" s="48">
        <f t="shared" ref="G39:H39" si="31">G7</f>
        <v>0.27</v>
      </c>
      <c r="H39" s="49">
        <f t="shared" si="31"/>
        <v>0.19</v>
      </c>
      <c r="I39" s="50">
        <f t="shared" si="1"/>
        <v>11.020000000000005</v>
      </c>
      <c r="J39" s="48">
        <f t="shared" si="2"/>
        <v>7.8299999999999947</v>
      </c>
      <c r="K39" s="51">
        <f t="shared" si="3"/>
        <v>5.5100000000000025</v>
      </c>
      <c r="L39" s="54">
        <f t="shared" si="4"/>
        <v>11.020000000000005</v>
      </c>
      <c r="M39" s="55">
        <f t="shared" si="5"/>
        <v>7.8299999999999947</v>
      </c>
      <c r="N39" s="56">
        <f t="shared" si="6"/>
        <v>5.5100000000000025</v>
      </c>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row>
    <row r="40" spans="2:163" ht="18" customHeight="1" x14ac:dyDescent="0.35">
      <c r="B40" s="25">
        <f>B39+C7</f>
        <v>43526</v>
      </c>
      <c r="C40" s="43"/>
      <c r="D40" s="44"/>
      <c r="E40" s="29"/>
      <c r="F40" s="33">
        <f>F7</f>
        <v>0.38</v>
      </c>
      <c r="G40" s="34">
        <f t="shared" ref="G40:H40" si="32">G7</f>
        <v>0.27</v>
      </c>
      <c r="H40" s="35">
        <f t="shared" si="32"/>
        <v>0.19</v>
      </c>
      <c r="I40" s="36">
        <f t="shared" si="1"/>
        <v>11.400000000000006</v>
      </c>
      <c r="J40" s="34">
        <f t="shared" si="2"/>
        <v>8.0999999999999943</v>
      </c>
      <c r="K40" s="52">
        <f t="shared" si="3"/>
        <v>5.7000000000000028</v>
      </c>
      <c r="L40" s="54">
        <f t="shared" ref="L40:N41" si="33">I40-C40</f>
        <v>11.400000000000006</v>
      </c>
      <c r="M40" s="55">
        <f t="shared" si="33"/>
        <v>8.0999999999999943</v>
      </c>
      <c r="N40" s="56">
        <f t="shared" si="33"/>
        <v>5.7000000000000028</v>
      </c>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row>
    <row r="41" spans="2:163" ht="18" customHeight="1" x14ac:dyDescent="0.35">
      <c r="B41" s="24">
        <f>B40+C7</f>
        <v>43540</v>
      </c>
      <c r="C41" s="41"/>
      <c r="D41" s="42"/>
      <c r="E41" s="28"/>
      <c r="F41" s="47">
        <f>F7</f>
        <v>0.38</v>
      </c>
      <c r="G41" s="48">
        <f t="shared" ref="G41:H41" si="34">G7</f>
        <v>0.27</v>
      </c>
      <c r="H41" s="49">
        <f t="shared" si="34"/>
        <v>0.19</v>
      </c>
      <c r="I41" s="50">
        <f t="shared" si="1"/>
        <v>11.780000000000006</v>
      </c>
      <c r="J41" s="48">
        <f t="shared" si="2"/>
        <v>8.3699999999999939</v>
      </c>
      <c r="K41" s="51">
        <f t="shared" si="3"/>
        <v>5.8900000000000032</v>
      </c>
      <c r="L41" s="57">
        <f t="shared" si="33"/>
        <v>11.780000000000006</v>
      </c>
      <c r="M41" s="58">
        <f t="shared" si="33"/>
        <v>8.3699999999999939</v>
      </c>
      <c r="N41" s="59">
        <f t="shared" si="33"/>
        <v>5.8900000000000032</v>
      </c>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row>
    <row r="42" spans="2:163" ht="18" customHeight="1" x14ac:dyDescent="0.35">
      <c r="B42" s="25">
        <f>B41+C7</f>
        <v>43554</v>
      </c>
      <c r="C42" s="43"/>
      <c r="D42" s="44"/>
      <c r="E42" s="29"/>
      <c r="F42" s="33">
        <f>F7</f>
        <v>0.38</v>
      </c>
      <c r="G42" s="34">
        <f t="shared" ref="G42:H42" si="35">G7</f>
        <v>0.27</v>
      </c>
      <c r="H42" s="35">
        <f t="shared" si="35"/>
        <v>0.19</v>
      </c>
      <c r="I42" s="36">
        <f t="shared" si="1"/>
        <v>12.160000000000007</v>
      </c>
      <c r="J42" s="34">
        <f t="shared" si="2"/>
        <v>8.6399999999999935</v>
      </c>
      <c r="K42" s="52">
        <f t="shared" si="3"/>
        <v>6.0800000000000036</v>
      </c>
      <c r="L42" s="54">
        <f t="shared" ref="L42:L62" si="36">I42-C42</f>
        <v>12.160000000000007</v>
      </c>
      <c r="M42" s="55">
        <f t="shared" ref="M42:M62" si="37">J42-D42</f>
        <v>8.6399999999999935</v>
      </c>
      <c r="N42" s="56">
        <f t="shared" ref="N42:N62" si="38">K42-E42</f>
        <v>6.0800000000000036</v>
      </c>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row>
    <row r="43" spans="2:163" ht="18" customHeight="1" x14ac:dyDescent="0.35">
      <c r="B43" s="24">
        <f>B42+C7</f>
        <v>43568</v>
      </c>
      <c r="C43" s="41"/>
      <c r="D43" s="42"/>
      <c r="E43" s="28"/>
      <c r="F43" s="47">
        <f>F7</f>
        <v>0.38</v>
      </c>
      <c r="G43" s="48">
        <f t="shared" ref="G43:H43" si="39">G7</f>
        <v>0.27</v>
      </c>
      <c r="H43" s="49">
        <f t="shared" si="39"/>
        <v>0.19</v>
      </c>
      <c r="I43" s="50">
        <f t="shared" si="1"/>
        <v>12.540000000000008</v>
      </c>
      <c r="J43" s="48">
        <f t="shared" si="2"/>
        <v>8.909999999999993</v>
      </c>
      <c r="K43" s="51">
        <f t="shared" si="3"/>
        <v>6.270000000000004</v>
      </c>
      <c r="L43" s="57">
        <f t="shared" si="36"/>
        <v>12.540000000000008</v>
      </c>
      <c r="M43" s="58">
        <f t="shared" si="37"/>
        <v>8.909999999999993</v>
      </c>
      <c r="N43" s="59">
        <f t="shared" si="38"/>
        <v>6.270000000000004</v>
      </c>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row>
    <row r="44" spans="2:163" ht="18" customHeight="1" x14ac:dyDescent="0.35">
      <c r="B44" s="25">
        <f>B43+C7</f>
        <v>43582</v>
      </c>
      <c r="C44" s="43"/>
      <c r="D44" s="44"/>
      <c r="E44" s="29"/>
      <c r="F44" s="33">
        <f>F7</f>
        <v>0.38</v>
      </c>
      <c r="G44" s="34">
        <f t="shared" ref="G44:H44" si="40">G7</f>
        <v>0.27</v>
      </c>
      <c r="H44" s="35">
        <f t="shared" si="40"/>
        <v>0.19</v>
      </c>
      <c r="I44" s="36">
        <f t="shared" si="1"/>
        <v>12.920000000000009</v>
      </c>
      <c r="J44" s="34">
        <f t="shared" si="2"/>
        <v>9.1799999999999926</v>
      </c>
      <c r="K44" s="52">
        <f t="shared" si="3"/>
        <v>6.4600000000000044</v>
      </c>
      <c r="L44" s="54">
        <f t="shared" si="36"/>
        <v>12.920000000000009</v>
      </c>
      <c r="M44" s="55">
        <f t="shared" si="37"/>
        <v>9.1799999999999926</v>
      </c>
      <c r="N44" s="56">
        <f t="shared" si="38"/>
        <v>6.4600000000000044</v>
      </c>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row>
    <row r="45" spans="2:163" ht="18" customHeight="1" x14ac:dyDescent="0.35">
      <c r="B45" s="24">
        <f>B44+C7</f>
        <v>43596</v>
      </c>
      <c r="C45" s="41"/>
      <c r="D45" s="42"/>
      <c r="E45" s="28"/>
      <c r="F45" s="47">
        <f>F7</f>
        <v>0.38</v>
      </c>
      <c r="G45" s="48">
        <f t="shared" ref="G45:H45" si="41">G7</f>
        <v>0.27</v>
      </c>
      <c r="H45" s="49">
        <f t="shared" si="41"/>
        <v>0.19</v>
      </c>
      <c r="I45" s="50">
        <f t="shared" si="1"/>
        <v>13.30000000000001</v>
      </c>
      <c r="J45" s="48">
        <f t="shared" si="2"/>
        <v>9.4499999999999922</v>
      </c>
      <c r="K45" s="51">
        <f t="shared" si="3"/>
        <v>6.6500000000000048</v>
      </c>
      <c r="L45" s="57">
        <f t="shared" si="36"/>
        <v>13.30000000000001</v>
      </c>
      <c r="M45" s="58">
        <f t="shared" si="37"/>
        <v>9.4499999999999922</v>
      </c>
      <c r="N45" s="59">
        <f t="shared" si="38"/>
        <v>6.6500000000000048</v>
      </c>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row>
    <row r="46" spans="2:163" ht="18" customHeight="1" x14ac:dyDescent="0.35">
      <c r="B46" s="25">
        <f>B45+C7</f>
        <v>43610</v>
      </c>
      <c r="C46" s="43"/>
      <c r="D46" s="44"/>
      <c r="E46" s="29"/>
      <c r="F46" s="33">
        <f>F7</f>
        <v>0.38</v>
      </c>
      <c r="G46" s="34">
        <f t="shared" ref="G46:H46" si="42">G7</f>
        <v>0.27</v>
      </c>
      <c r="H46" s="35">
        <f t="shared" si="42"/>
        <v>0.19</v>
      </c>
      <c r="I46" s="36">
        <f t="shared" si="1"/>
        <v>13.68000000000001</v>
      </c>
      <c r="J46" s="34">
        <f t="shared" si="2"/>
        <v>9.7199999999999918</v>
      </c>
      <c r="K46" s="52">
        <f t="shared" si="3"/>
        <v>6.8400000000000052</v>
      </c>
      <c r="L46" s="54">
        <f t="shared" si="36"/>
        <v>13.68000000000001</v>
      </c>
      <c r="M46" s="55">
        <f t="shared" si="37"/>
        <v>9.7199999999999918</v>
      </c>
      <c r="N46" s="56">
        <f t="shared" si="38"/>
        <v>6.8400000000000052</v>
      </c>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row>
    <row r="47" spans="2:163" ht="18" customHeight="1" x14ac:dyDescent="0.35">
      <c r="B47" s="24">
        <f>B46+C7</f>
        <v>43624</v>
      </c>
      <c r="C47" s="41"/>
      <c r="D47" s="42"/>
      <c r="E47" s="28"/>
      <c r="F47" s="47">
        <f>F7</f>
        <v>0.38</v>
      </c>
      <c r="G47" s="48">
        <f t="shared" ref="G47:H47" si="43">G7</f>
        <v>0.27</v>
      </c>
      <c r="H47" s="49">
        <f t="shared" si="43"/>
        <v>0.19</v>
      </c>
      <c r="I47" s="50">
        <f t="shared" si="1"/>
        <v>14.060000000000011</v>
      </c>
      <c r="J47" s="48">
        <f t="shared" si="2"/>
        <v>9.9899999999999913</v>
      </c>
      <c r="K47" s="51">
        <f t="shared" si="3"/>
        <v>7.0300000000000056</v>
      </c>
      <c r="L47" s="57">
        <f t="shared" si="36"/>
        <v>14.060000000000011</v>
      </c>
      <c r="M47" s="58">
        <f t="shared" si="37"/>
        <v>9.9899999999999913</v>
      </c>
      <c r="N47" s="59">
        <f t="shared" si="38"/>
        <v>7.0300000000000056</v>
      </c>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row>
    <row r="48" spans="2:163" ht="18" customHeight="1" x14ac:dyDescent="0.35">
      <c r="B48" s="25">
        <f>B47+C7</f>
        <v>43638</v>
      </c>
      <c r="C48" s="43"/>
      <c r="D48" s="44"/>
      <c r="E48" s="29"/>
      <c r="F48" s="33">
        <f>F7</f>
        <v>0.38</v>
      </c>
      <c r="G48" s="34">
        <f t="shared" ref="G48:H48" si="44">G7</f>
        <v>0.27</v>
      </c>
      <c r="H48" s="35">
        <f t="shared" si="44"/>
        <v>0.19</v>
      </c>
      <c r="I48" s="36">
        <f t="shared" si="1"/>
        <v>14.440000000000012</v>
      </c>
      <c r="J48" s="34">
        <f t="shared" si="2"/>
        <v>10.259999999999991</v>
      </c>
      <c r="K48" s="52">
        <f t="shared" si="3"/>
        <v>7.220000000000006</v>
      </c>
      <c r="L48" s="54">
        <f t="shared" si="36"/>
        <v>14.440000000000012</v>
      </c>
      <c r="M48" s="55">
        <f t="shared" si="37"/>
        <v>10.259999999999991</v>
      </c>
      <c r="N48" s="56">
        <f t="shared" si="38"/>
        <v>7.220000000000006</v>
      </c>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row>
    <row r="49" spans="2:163" ht="18" customHeight="1" x14ac:dyDescent="0.35">
      <c r="B49" s="24">
        <f>B48+C7</f>
        <v>43652</v>
      </c>
      <c r="C49" s="41"/>
      <c r="D49" s="42"/>
      <c r="E49" s="28"/>
      <c r="F49" s="47">
        <f>F7</f>
        <v>0.38</v>
      </c>
      <c r="G49" s="48">
        <f t="shared" ref="G49:H49" si="45">G7</f>
        <v>0.27</v>
      </c>
      <c r="H49" s="49">
        <f t="shared" si="45"/>
        <v>0.19</v>
      </c>
      <c r="I49" s="50">
        <f t="shared" si="1"/>
        <v>14.820000000000013</v>
      </c>
      <c r="J49" s="48">
        <f t="shared" si="2"/>
        <v>10.52999999999999</v>
      </c>
      <c r="K49" s="51">
        <f t="shared" si="3"/>
        <v>7.4100000000000064</v>
      </c>
      <c r="L49" s="57">
        <f t="shared" si="36"/>
        <v>14.820000000000013</v>
      </c>
      <c r="M49" s="58">
        <f t="shared" si="37"/>
        <v>10.52999999999999</v>
      </c>
      <c r="N49" s="59">
        <f t="shared" si="38"/>
        <v>7.4100000000000064</v>
      </c>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row>
    <row r="50" spans="2:163" ht="18" customHeight="1" x14ac:dyDescent="0.35">
      <c r="B50" s="25">
        <f>B49+C7</f>
        <v>43666</v>
      </c>
      <c r="C50" s="43"/>
      <c r="D50" s="44"/>
      <c r="E50" s="29"/>
      <c r="F50" s="33">
        <f>F7</f>
        <v>0.38</v>
      </c>
      <c r="G50" s="34">
        <f t="shared" ref="G50:H50" si="46">G7</f>
        <v>0.27</v>
      </c>
      <c r="H50" s="35">
        <f t="shared" si="46"/>
        <v>0.19</v>
      </c>
      <c r="I50" s="36">
        <f t="shared" si="1"/>
        <v>15.200000000000014</v>
      </c>
      <c r="J50" s="34">
        <f t="shared" si="2"/>
        <v>10.79999999999999</v>
      </c>
      <c r="K50" s="52">
        <f t="shared" si="3"/>
        <v>7.6000000000000068</v>
      </c>
      <c r="L50" s="54">
        <f t="shared" si="36"/>
        <v>15.200000000000014</v>
      </c>
      <c r="M50" s="55">
        <f t="shared" si="37"/>
        <v>10.79999999999999</v>
      </c>
      <c r="N50" s="56">
        <f t="shared" si="38"/>
        <v>7.6000000000000068</v>
      </c>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row>
    <row r="51" spans="2:163" ht="18" customHeight="1" x14ac:dyDescent="0.35">
      <c r="B51" s="24">
        <f>B50+C7</f>
        <v>43680</v>
      </c>
      <c r="C51" s="41"/>
      <c r="D51" s="42"/>
      <c r="E51" s="28"/>
      <c r="F51" s="47">
        <f>F7</f>
        <v>0.38</v>
      </c>
      <c r="G51" s="48">
        <f t="shared" ref="G51:H51" si="47">G7</f>
        <v>0.27</v>
      </c>
      <c r="H51" s="49">
        <f t="shared" si="47"/>
        <v>0.19</v>
      </c>
      <c r="I51" s="50">
        <f t="shared" si="1"/>
        <v>15.580000000000014</v>
      </c>
      <c r="J51" s="48">
        <f t="shared" si="2"/>
        <v>11.06999999999999</v>
      </c>
      <c r="K51" s="51">
        <f t="shared" si="3"/>
        <v>7.7900000000000071</v>
      </c>
      <c r="L51" s="57">
        <f t="shared" si="36"/>
        <v>15.580000000000014</v>
      </c>
      <c r="M51" s="58">
        <f t="shared" si="37"/>
        <v>11.06999999999999</v>
      </c>
      <c r="N51" s="59">
        <f t="shared" si="38"/>
        <v>7.7900000000000071</v>
      </c>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row>
    <row r="52" spans="2:163" ht="18" customHeight="1" x14ac:dyDescent="0.35">
      <c r="B52" s="25">
        <f>B51+C7</f>
        <v>43694</v>
      </c>
      <c r="C52" s="43"/>
      <c r="D52" s="44"/>
      <c r="E52" s="29"/>
      <c r="F52" s="33">
        <f>F7</f>
        <v>0.38</v>
      </c>
      <c r="G52" s="34">
        <f t="shared" ref="G52:H52" si="48">G7</f>
        <v>0.27</v>
      </c>
      <c r="H52" s="35">
        <f t="shared" si="48"/>
        <v>0.19</v>
      </c>
      <c r="I52" s="36">
        <f t="shared" si="1"/>
        <v>15.960000000000015</v>
      </c>
      <c r="J52" s="34">
        <f t="shared" si="2"/>
        <v>11.339999999999989</v>
      </c>
      <c r="K52" s="52">
        <f t="shared" si="3"/>
        <v>7.9800000000000075</v>
      </c>
      <c r="L52" s="54">
        <f t="shared" si="36"/>
        <v>15.960000000000015</v>
      </c>
      <c r="M52" s="55">
        <f t="shared" si="37"/>
        <v>11.339999999999989</v>
      </c>
      <c r="N52" s="56">
        <f t="shared" si="38"/>
        <v>7.9800000000000075</v>
      </c>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row>
    <row r="53" spans="2:163" ht="18" customHeight="1" x14ac:dyDescent="0.35">
      <c r="B53" s="24">
        <f>B52+C7</f>
        <v>43708</v>
      </c>
      <c r="C53" s="41"/>
      <c r="D53" s="42"/>
      <c r="E53" s="28"/>
      <c r="F53" s="47">
        <f>F7</f>
        <v>0.38</v>
      </c>
      <c r="G53" s="48">
        <f t="shared" ref="G53:H53" si="49">G7</f>
        <v>0.27</v>
      </c>
      <c r="H53" s="49">
        <f t="shared" si="49"/>
        <v>0.19</v>
      </c>
      <c r="I53" s="50">
        <f t="shared" si="1"/>
        <v>16.340000000000014</v>
      </c>
      <c r="J53" s="48">
        <f t="shared" si="2"/>
        <v>11.609999999999989</v>
      </c>
      <c r="K53" s="51">
        <f t="shared" si="3"/>
        <v>8.170000000000007</v>
      </c>
      <c r="L53" s="57">
        <f t="shared" si="36"/>
        <v>16.340000000000014</v>
      </c>
      <c r="M53" s="58">
        <f t="shared" si="37"/>
        <v>11.609999999999989</v>
      </c>
      <c r="N53" s="59">
        <f t="shared" si="38"/>
        <v>8.170000000000007</v>
      </c>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row>
    <row r="54" spans="2:163" ht="18" customHeight="1" x14ac:dyDescent="0.35">
      <c r="B54" s="25">
        <f>B53+C7</f>
        <v>43722</v>
      </c>
      <c r="C54" s="43"/>
      <c r="D54" s="44"/>
      <c r="E54" s="29"/>
      <c r="F54" s="33">
        <f>F7</f>
        <v>0.38</v>
      </c>
      <c r="G54" s="34">
        <f t="shared" ref="G54:H54" si="50">G7</f>
        <v>0.27</v>
      </c>
      <c r="H54" s="35">
        <f t="shared" si="50"/>
        <v>0.19</v>
      </c>
      <c r="I54" s="36">
        <f t="shared" si="1"/>
        <v>16.720000000000013</v>
      </c>
      <c r="J54" s="34">
        <f t="shared" si="2"/>
        <v>11.879999999999988</v>
      </c>
      <c r="K54" s="52">
        <f t="shared" si="3"/>
        <v>8.3600000000000065</v>
      </c>
      <c r="L54" s="54">
        <f t="shared" si="36"/>
        <v>16.720000000000013</v>
      </c>
      <c r="M54" s="55">
        <f t="shared" si="37"/>
        <v>11.879999999999988</v>
      </c>
      <c r="N54" s="56">
        <f t="shared" si="38"/>
        <v>8.3600000000000065</v>
      </c>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row>
    <row r="55" spans="2:163" ht="18" customHeight="1" x14ac:dyDescent="0.35">
      <c r="B55" s="24">
        <f>B54+C7</f>
        <v>43736</v>
      </c>
      <c r="C55" s="41"/>
      <c r="D55" s="42"/>
      <c r="E55" s="28"/>
      <c r="F55" s="47">
        <f>F7</f>
        <v>0.38</v>
      </c>
      <c r="G55" s="48">
        <f t="shared" ref="G55:H55" si="51">G7</f>
        <v>0.27</v>
      </c>
      <c r="H55" s="49">
        <f t="shared" si="51"/>
        <v>0.19</v>
      </c>
      <c r="I55" s="50">
        <f t="shared" si="1"/>
        <v>17.100000000000012</v>
      </c>
      <c r="J55" s="48">
        <f t="shared" si="2"/>
        <v>12.149999999999988</v>
      </c>
      <c r="K55" s="51">
        <f t="shared" si="3"/>
        <v>8.550000000000006</v>
      </c>
      <c r="L55" s="57">
        <f t="shared" si="36"/>
        <v>17.100000000000012</v>
      </c>
      <c r="M55" s="58">
        <f t="shared" si="37"/>
        <v>12.149999999999988</v>
      </c>
      <c r="N55" s="59">
        <f t="shared" si="38"/>
        <v>8.550000000000006</v>
      </c>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row>
    <row r="56" spans="2:163" ht="18" customHeight="1" x14ac:dyDescent="0.35">
      <c r="B56" s="25">
        <f>B55+C7</f>
        <v>43750</v>
      </c>
      <c r="C56" s="43"/>
      <c r="D56" s="44"/>
      <c r="E56" s="29"/>
      <c r="F56" s="33">
        <f>F7</f>
        <v>0.38</v>
      </c>
      <c r="G56" s="34">
        <f t="shared" ref="G56:H56" si="52">G7</f>
        <v>0.27</v>
      </c>
      <c r="H56" s="35">
        <f t="shared" si="52"/>
        <v>0.19</v>
      </c>
      <c r="I56" s="36">
        <f t="shared" si="1"/>
        <v>17.480000000000011</v>
      </c>
      <c r="J56" s="34">
        <f t="shared" si="2"/>
        <v>12.419999999999987</v>
      </c>
      <c r="K56" s="52">
        <f t="shared" si="3"/>
        <v>8.7400000000000055</v>
      </c>
      <c r="L56" s="54">
        <f t="shared" si="36"/>
        <v>17.480000000000011</v>
      </c>
      <c r="M56" s="55">
        <f t="shared" si="37"/>
        <v>12.419999999999987</v>
      </c>
      <c r="N56" s="56">
        <f t="shared" si="38"/>
        <v>8.7400000000000055</v>
      </c>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row>
    <row r="57" spans="2:163" ht="18" customHeight="1" x14ac:dyDescent="0.35">
      <c r="B57" s="24">
        <f>B56+C7</f>
        <v>43764</v>
      </c>
      <c r="C57" s="41"/>
      <c r="D57" s="42"/>
      <c r="E57" s="28"/>
      <c r="F57" s="47">
        <f>F7</f>
        <v>0.38</v>
      </c>
      <c r="G57" s="48">
        <f t="shared" ref="G57:H57" si="53">G7</f>
        <v>0.27</v>
      </c>
      <c r="H57" s="49">
        <f t="shared" si="53"/>
        <v>0.19</v>
      </c>
      <c r="I57" s="50">
        <f t="shared" si="1"/>
        <v>17.86000000000001</v>
      </c>
      <c r="J57" s="48">
        <f t="shared" si="2"/>
        <v>12.689999999999987</v>
      </c>
      <c r="K57" s="51">
        <f t="shared" si="3"/>
        <v>8.930000000000005</v>
      </c>
      <c r="L57" s="57">
        <f t="shared" si="36"/>
        <v>17.86000000000001</v>
      </c>
      <c r="M57" s="58">
        <f t="shared" si="37"/>
        <v>12.689999999999987</v>
      </c>
      <c r="N57" s="59">
        <f t="shared" si="38"/>
        <v>8.930000000000005</v>
      </c>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row>
    <row r="58" spans="2:163" ht="18" customHeight="1" x14ac:dyDescent="0.35">
      <c r="B58" s="25">
        <f>B57+C7</f>
        <v>43778</v>
      </c>
      <c r="C58" s="43"/>
      <c r="D58" s="44"/>
      <c r="E58" s="29"/>
      <c r="F58" s="33">
        <f>F7</f>
        <v>0.38</v>
      </c>
      <c r="G58" s="34">
        <f t="shared" ref="G58:H58" si="54">G7</f>
        <v>0.27</v>
      </c>
      <c r="H58" s="35">
        <f t="shared" si="54"/>
        <v>0.19</v>
      </c>
      <c r="I58" s="36">
        <f t="shared" si="1"/>
        <v>18.240000000000009</v>
      </c>
      <c r="J58" s="34">
        <f t="shared" si="2"/>
        <v>12.959999999999987</v>
      </c>
      <c r="K58" s="52">
        <f t="shared" si="3"/>
        <v>9.1200000000000045</v>
      </c>
      <c r="L58" s="54">
        <f t="shared" si="36"/>
        <v>18.240000000000009</v>
      </c>
      <c r="M58" s="55">
        <f t="shared" si="37"/>
        <v>12.959999999999987</v>
      </c>
      <c r="N58" s="56">
        <f t="shared" si="38"/>
        <v>9.1200000000000045</v>
      </c>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row>
    <row r="59" spans="2:163" ht="18" customHeight="1" x14ac:dyDescent="0.35">
      <c r="B59" s="24">
        <f>B58+C7</f>
        <v>43792</v>
      </c>
      <c r="C59" s="41"/>
      <c r="D59" s="42"/>
      <c r="E59" s="28"/>
      <c r="F59" s="47">
        <f>F7</f>
        <v>0.38</v>
      </c>
      <c r="G59" s="48">
        <f t="shared" ref="G59:H59" si="55">G7</f>
        <v>0.27</v>
      </c>
      <c r="H59" s="49">
        <f t="shared" si="55"/>
        <v>0.19</v>
      </c>
      <c r="I59" s="50">
        <f t="shared" si="1"/>
        <v>18.620000000000008</v>
      </c>
      <c r="J59" s="48">
        <f t="shared" si="2"/>
        <v>13.229999999999986</v>
      </c>
      <c r="K59" s="51">
        <f t="shared" si="3"/>
        <v>9.3100000000000041</v>
      </c>
      <c r="L59" s="57">
        <f t="shared" si="36"/>
        <v>18.620000000000008</v>
      </c>
      <c r="M59" s="58">
        <f t="shared" si="37"/>
        <v>13.229999999999986</v>
      </c>
      <c r="N59" s="59">
        <f t="shared" si="38"/>
        <v>9.3100000000000041</v>
      </c>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row>
    <row r="60" spans="2:163" ht="18" customHeight="1" x14ac:dyDescent="0.35">
      <c r="B60" s="25">
        <f>B59+C7</f>
        <v>43806</v>
      </c>
      <c r="C60" s="43"/>
      <c r="D60" s="44"/>
      <c r="E60" s="29"/>
      <c r="F60" s="33">
        <f>F7</f>
        <v>0.38</v>
      </c>
      <c r="G60" s="34">
        <f t="shared" ref="G60:H60" si="56">G7</f>
        <v>0.27</v>
      </c>
      <c r="H60" s="35">
        <f t="shared" si="56"/>
        <v>0.19</v>
      </c>
      <c r="I60" s="36">
        <f t="shared" si="1"/>
        <v>19.000000000000007</v>
      </c>
      <c r="J60" s="34">
        <f t="shared" si="2"/>
        <v>13.499999999999986</v>
      </c>
      <c r="K60" s="52">
        <f t="shared" si="3"/>
        <v>9.5000000000000036</v>
      </c>
      <c r="L60" s="54">
        <f t="shared" si="36"/>
        <v>19.000000000000007</v>
      </c>
      <c r="M60" s="55">
        <f t="shared" si="37"/>
        <v>13.499999999999986</v>
      </c>
      <c r="N60" s="56">
        <f t="shared" si="38"/>
        <v>9.5000000000000036</v>
      </c>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row>
    <row r="61" spans="2:163" ht="18" customHeight="1" x14ac:dyDescent="0.35">
      <c r="B61" s="24">
        <f>B60+C7</f>
        <v>43820</v>
      </c>
      <c r="C61" s="41"/>
      <c r="D61" s="42"/>
      <c r="E61" s="28"/>
      <c r="F61" s="47">
        <f>F7</f>
        <v>0.38</v>
      </c>
      <c r="G61" s="48">
        <f t="shared" ref="G61:H61" si="57">G7</f>
        <v>0.27</v>
      </c>
      <c r="H61" s="49">
        <f t="shared" si="57"/>
        <v>0.19</v>
      </c>
      <c r="I61" s="50">
        <f t="shared" si="1"/>
        <v>19.380000000000006</v>
      </c>
      <c r="J61" s="48">
        <f t="shared" si="2"/>
        <v>13.769999999999985</v>
      </c>
      <c r="K61" s="51">
        <f t="shared" si="3"/>
        <v>9.6900000000000031</v>
      </c>
      <c r="L61" s="57">
        <f t="shared" si="36"/>
        <v>19.380000000000006</v>
      </c>
      <c r="M61" s="58">
        <f t="shared" si="37"/>
        <v>13.769999999999985</v>
      </c>
      <c r="N61" s="59">
        <f t="shared" si="38"/>
        <v>9.6900000000000031</v>
      </c>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row>
    <row r="62" spans="2:163" ht="18" customHeight="1" thickBot="1" x14ac:dyDescent="0.4">
      <c r="B62" s="26">
        <f>B61+C7</f>
        <v>43834</v>
      </c>
      <c r="C62" s="45"/>
      <c r="D62" s="46"/>
      <c r="E62" s="30"/>
      <c r="F62" s="37">
        <f>F7</f>
        <v>0.38</v>
      </c>
      <c r="G62" s="38">
        <f t="shared" ref="G62:H62" si="58">G7</f>
        <v>0.27</v>
      </c>
      <c r="H62" s="39">
        <f t="shared" si="58"/>
        <v>0.19</v>
      </c>
      <c r="I62" s="40">
        <f t="shared" si="1"/>
        <v>19.760000000000005</v>
      </c>
      <c r="J62" s="38">
        <f t="shared" si="2"/>
        <v>14.039999999999985</v>
      </c>
      <c r="K62" s="53">
        <f t="shared" si="3"/>
        <v>9.8800000000000026</v>
      </c>
      <c r="L62" s="54">
        <f t="shared" si="36"/>
        <v>19.760000000000005</v>
      </c>
      <c r="M62" s="55">
        <f t="shared" si="37"/>
        <v>14.039999999999985</v>
      </c>
      <c r="N62" s="56">
        <f t="shared" si="38"/>
        <v>9.8800000000000026</v>
      </c>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row>
    <row r="63" spans="2:163" ht="18" customHeight="1" x14ac:dyDescent="0.35">
      <c r="B63" s="3"/>
      <c r="C63" s="2"/>
      <c r="D63" s="2"/>
      <c r="E63" s="4"/>
      <c r="F63" s="4"/>
      <c r="G63" s="4"/>
      <c r="H63" s="4"/>
      <c r="I63" s="4"/>
      <c r="J63" s="4"/>
      <c r="K63" s="6"/>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row>
    <row r="64" spans="2:163" ht="50" customHeight="1" x14ac:dyDescent="0.35">
      <c r="B64" s="74" t="s">
        <v>13</v>
      </c>
      <c r="C64" s="74"/>
      <c r="D64" s="74"/>
      <c r="E64" s="74"/>
      <c r="F64" s="74"/>
      <c r="G64" s="74"/>
      <c r="H64" s="74"/>
      <c r="I64" s="74"/>
      <c r="J64" s="74"/>
      <c r="K64" s="74"/>
      <c r="L64" s="74"/>
      <c r="M64" s="74"/>
      <c r="N64" s="7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row>
    <row r="65" spans="2:163" x14ac:dyDescent="0.35">
      <c r="B65" s="5"/>
      <c r="C65" s="5"/>
      <c r="D65" s="5"/>
      <c r="E65" s="5"/>
      <c r="F65" s="5"/>
      <c r="G65" s="5"/>
      <c r="H65" s="5"/>
      <c r="I65" s="5"/>
      <c r="J65" s="5"/>
      <c r="K65" s="7"/>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row>
    <row r="66" spans="2:163" x14ac:dyDescent="0.35">
      <c r="B66" s="5"/>
      <c r="C66" s="5"/>
      <c r="D66" s="5"/>
      <c r="E66" s="5"/>
      <c r="F66" s="5"/>
      <c r="G66" s="5"/>
      <c r="H66" s="5"/>
      <c r="I66" s="5"/>
      <c r="J66" s="5"/>
      <c r="K66" s="7"/>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row>
    <row r="67" spans="2:163" x14ac:dyDescent="0.35">
      <c r="B67" s="5"/>
      <c r="C67" s="5"/>
      <c r="D67" s="5"/>
      <c r="E67" s="5"/>
      <c r="F67" s="5"/>
      <c r="G67" s="5"/>
      <c r="H67" s="5"/>
      <c r="I67" s="5"/>
      <c r="J67" s="5"/>
      <c r="K67" s="7"/>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row>
    <row r="68" spans="2:163" x14ac:dyDescent="0.35">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row>
    <row r="69" spans="2:163" x14ac:dyDescent="0.35">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row>
    <row r="70" spans="2:163" x14ac:dyDescent="0.35">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row>
    <row r="71" spans="2:163" x14ac:dyDescent="0.35">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row>
    <row r="72" spans="2:163" x14ac:dyDescent="0.35">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row>
    <row r="73" spans="2:163" x14ac:dyDescent="0.35">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row>
    <row r="74" spans="2:163" x14ac:dyDescent="0.35">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row>
    <row r="75" spans="2:163" x14ac:dyDescent="0.35">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row>
    <row r="76" spans="2:163" x14ac:dyDescent="0.35">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row>
    <row r="77" spans="2:163" x14ac:dyDescent="0.35">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row>
    <row r="78" spans="2:163" x14ac:dyDescent="0.35">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row>
    <row r="79" spans="2:163" x14ac:dyDescent="0.35">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row>
    <row r="80" spans="2:163" x14ac:dyDescent="0.35">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row>
    <row r="81" spans="12:163" x14ac:dyDescent="0.35">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row>
    <row r="82" spans="12:163" x14ac:dyDescent="0.35">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row>
    <row r="83" spans="12:163" x14ac:dyDescent="0.35">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row>
    <row r="84" spans="12:163" x14ac:dyDescent="0.35">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row>
    <row r="85" spans="12:163" x14ac:dyDescent="0.35">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row>
    <row r="86" spans="12:163" x14ac:dyDescent="0.35">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row>
    <row r="87" spans="12:163" x14ac:dyDescent="0.35">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row>
    <row r="88" spans="12:163" x14ac:dyDescent="0.35">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row>
    <row r="89" spans="12:163" x14ac:dyDescent="0.35">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row>
    <row r="90" spans="12:163" x14ac:dyDescent="0.35">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row>
    <row r="91" spans="12:163" x14ac:dyDescent="0.35">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row>
    <row r="92" spans="12:163" x14ac:dyDescent="0.35">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row>
    <row r="93" spans="12:163" x14ac:dyDescent="0.35">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row>
    <row r="94" spans="12:163" x14ac:dyDescent="0.35">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row>
    <row r="95" spans="12:163" x14ac:dyDescent="0.35">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row>
    <row r="96" spans="12:163" x14ac:dyDescent="0.35">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row>
    <row r="97" spans="12:163" x14ac:dyDescent="0.35">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row>
    <row r="98" spans="12:163" x14ac:dyDescent="0.35">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row>
    <row r="99" spans="12:163" x14ac:dyDescent="0.35">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row>
    <row r="100" spans="12:163" x14ac:dyDescent="0.35">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row>
    <row r="101" spans="12:163" x14ac:dyDescent="0.35">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row>
    <row r="102" spans="12:163" x14ac:dyDescent="0.3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row>
    <row r="103" spans="12:163" x14ac:dyDescent="0.3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row>
    <row r="104" spans="12:163" x14ac:dyDescent="0.35">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row>
    <row r="105" spans="12:163" x14ac:dyDescent="0.35">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row>
    <row r="106" spans="12:163" x14ac:dyDescent="0.35">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row>
    <row r="107" spans="12:163" x14ac:dyDescent="0.35">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row>
    <row r="108" spans="12:163" x14ac:dyDescent="0.35">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row>
    <row r="109" spans="12:163" x14ac:dyDescent="0.35">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row>
    <row r="110" spans="12:163" x14ac:dyDescent="0.35">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row>
    <row r="111" spans="12:163" x14ac:dyDescent="0.3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row>
    <row r="112" spans="12:163" x14ac:dyDescent="0.3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row>
    <row r="113" spans="12:163" x14ac:dyDescent="0.35">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row>
    <row r="114" spans="12:163" x14ac:dyDescent="0.35">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row>
    <row r="115" spans="12:163" x14ac:dyDescent="0.3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row>
    <row r="116" spans="12:163" x14ac:dyDescent="0.35">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row>
    <row r="117" spans="12:163" x14ac:dyDescent="0.35">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row>
    <row r="118" spans="12:163" x14ac:dyDescent="0.35">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row>
    <row r="119" spans="12:163" x14ac:dyDescent="0.35">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row>
    <row r="120" spans="12:163" x14ac:dyDescent="0.35">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row>
    <row r="121" spans="12:163" x14ac:dyDescent="0.35">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row>
    <row r="122" spans="12:163" x14ac:dyDescent="0.35">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row>
    <row r="123" spans="12:163" x14ac:dyDescent="0.35">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row>
    <row r="124" spans="12:163" x14ac:dyDescent="0.35">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row>
    <row r="125" spans="12:163" x14ac:dyDescent="0.3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row>
    <row r="126" spans="12:163" x14ac:dyDescent="0.35">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row>
    <row r="127" spans="12:163" x14ac:dyDescent="0.35">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row>
    <row r="128" spans="12:163" x14ac:dyDescent="0.35">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row>
    <row r="129" spans="12:163" x14ac:dyDescent="0.35">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row>
    <row r="130" spans="12:163" x14ac:dyDescent="0.35">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row>
    <row r="131" spans="12:163" x14ac:dyDescent="0.35">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row>
    <row r="132" spans="12:163" x14ac:dyDescent="0.35">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row>
    <row r="133" spans="12:163" x14ac:dyDescent="0.35">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row>
    <row r="134" spans="12:163" x14ac:dyDescent="0.35">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row>
    <row r="135" spans="12:163" x14ac:dyDescent="0.35">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row>
    <row r="136" spans="12:163" x14ac:dyDescent="0.35">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row>
    <row r="137" spans="12:163" x14ac:dyDescent="0.35">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row>
    <row r="138" spans="12:163" x14ac:dyDescent="0.35">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row>
    <row r="139" spans="12:163" x14ac:dyDescent="0.35">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row>
    <row r="140" spans="12:163" x14ac:dyDescent="0.35">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row>
    <row r="141" spans="12:163" x14ac:dyDescent="0.35">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row>
    <row r="142" spans="12:163" x14ac:dyDescent="0.3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row>
    <row r="143" spans="12:163" x14ac:dyDescent="0.3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row>
    <row r="144" spans="12:163" x14ac:dyDescent="0.35">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row>
    <row r="145" spans="12:163" x14ac:dyDescent="0.35">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row>
    <row r="146" spans="12:163" x14ac:dyDescent="0.35">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row>
    <row r="147" spans="12:163" x14ac:dyDescent="0.35">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row>
    <row r="148" spans="12:163" x14ac:dyDescent="0.35">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row>
    <row r="149" spans="12:163" x14ac:dyDescent="0.35">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row>
    <row r="150" spans="12:163" x14ac:dyDescent="0.35">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row>
    <row r="151" spans="12:163" x14ac:dyDescent="0.35">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row>
    <row r="152" spans="12:163" x14ac:dyDescent="0.35">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row>
    <row r="153" spans="12:163" x14ac:dyDescent="0.35">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row>
    <row r="154" spans="12:163" x14ac:dyDescent="0.35">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row>
    <row r="155" spans="12:163" x14ac:dyDescent="0.3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row>
    <row r="156" spans="12:163" x14ac:dyDescent="0.3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row>
    <row r="157" spans="12:163" x14ac:dyDescent="0.35">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row>
    <row r="158" spans="12:163" x14ac:dyDescent="0.35">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row>
    <row r="159" spans="12:163" x14ac:dyDescent="0.35">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row>
    <row r="160" spans="12:163" x14ac:dyDescent="0.35">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row>
    <row r="161" spans="12:163" x14ac:dyDescent="0.35">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row>
    <row r="162" spans="12:163" x14ac:dyDescent="0.35">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row>
    <row r="163" spans="12:163" x14ac:dyDescent="0.35">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row>
    <row r="164" spans="12:163" x14ac:dyDescent="0.35">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row>
    <row r="165" spans="12:163" x14ac:dyDescent="0.35">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row>
    <row r="166" spans="12:163" x14ac:dyDescent="0.35">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row>
    <row r="167" spans="12:163" x14ac:dyDescent="0.3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row>
    <row r="168" spans="12:163" x14ac:dyDescent="0.35">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row>
    <row r="169" spans="12:163" x14ac:dyDescent="0.35">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row>
    <row r="170" spans="12:163" x14ac:dyDescent="0.35">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row>
    <row r="171" spans="12:163" x14ac:dyDescent="0.35">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row>
    <row r="172" spans="12:163" x14ac:dyDescent="0.35">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row>
    <row r="173" spans="12:163" x14ac:dyDescent="0.35">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row>
    <row r="174" spans="12:163" x14ac:dyDescent="0.35">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row>
    <row r="175" spans="12:163" x14ac:dyDescent="0.35">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row>
    <row r="176" spans="12:163" x14ac:dyDescent="0.35">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row>
    <row r="177" spans="12:163" x14ac:dyDescent="0.35">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row>
    <row r="178" spans="12:163" x14ac:dyDescent="0.35">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row>
    <row r="179" spans="12:163" x14ac:dyDescent="0.35">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row>
    <row r="180" spans="12:163" x14ac:dyDescent="0.35">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row>
    <row r="181" spans="12:163" x14ac:dyDescent="0.35">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row>
    <row r="182" spans="12:163" x14ac:dyDescent="0.35">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row>
    <row r="183" spans="12:163" x14ac:dyDescent="0.3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row>
    <row r="184" spans="12:163" x14ac:dyDescent="0.35">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row>
    <row r="185" spans="12:163" x14ac:dyDescent="0.35">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row>
    <row r="186" spans="12:163" x14ac:dyDescent="0.35">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row>
    <row r="187" spans="12:163" x14ac:dyDescent="0.35">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row>
    <row r="188" spans="12:163" x14ac:dyDescent="0.35">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row>
    <row r="189" spans="12:163" x14ac:dyDescent="0.35">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row>
    <row r="190" spans="12:163" x14ac:dyDescent="0.35">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row>
    <row r="191" spans="12:163" x14ac:dyDescent="0.35">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row>
    <row r="192" spans="12:163" x14ac:dyDescent="0.35">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row>
    <row r="193" spans="12:163" x14ac:dyDescent="0.35">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row>
    <row r="194" spans="12:163" x14ac:dyDescent="0.35">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row>
    <row r="195" spans="12:163" x14ac:dyDescent="0.35">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row>
    <row r="196" spans="12:163" x14ac:dyDescent="0.3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row>
    <row r="197" spans="12:163" x14ac:dyDescent="0.35">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row>
    <row r="198" spans="12:163" x14ac:dyDescent="0.35">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row>
    <row r="199" spans="12:163" x14ac:dyDescent="0.35">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row>
    <row r="200" spans="12:163" x14ac:dyDescent="0.35">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row>
    <row r="201" spans="12:163" x14ac:dyDescent="0.35">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row>
    <row r="202" spans="12:163" x14ac:dyDescent="0.35">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row>
    <row r="203" spans="12:163" x14ac:dyDescent="0.35">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row>
    <row r="204" spans="12:163" x14ac:dyDescent="0.35">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row>
    <row r="205" spans="12:163" x14ac:dyDescent="0.35">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row>
    <row r="206" spans="12:163" x14ac:dyDescent="0.35">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row>
    <row r="207" spans="12:163" x14ac:dyDescent="0.35">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row>
    <row r="208" spans="12:163" x14ac:dyDescent="0.3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row>
    <row r="209" spans="12:163" x14ac:dyDescent="0.35">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row>
    <row r="210" spans="12:163" x14ac:dyDescent="0.35">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row>
    <row r="211" spans="12:163" x14ac:dyDescent="0.35">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row>
    <row r="212" spans="12:163" x14ac:dyDescent="0.35">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row>
    <row r="213" spans="12:163" x14ac:dyDescent="0.35">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row>
    <row r="214" spans="12:163" x14ac:dyDescent="0.35">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row>
    <row r="215" spans="12:163" x14ac:dyDescent="0.3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row>
    <row r="216" spans="12:163" x14ac:dyDescent="0.35">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row>
    <row r="217" spans="12:163" x14ac:dyDescent="0.35">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row>
    <row r="218" spans="12:163" x14ac:dyDescent="0.35">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row>
    <row r="219" spans="12:163" x14ac:dyDescent="0.35">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row>
    <row r="220" spans="12:163" x14ac:dyDescent="0.35">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row>
    <row r="221" spans="12:163" x14ac:dyDescent="0.35">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row>
    <row r="222" spans="12:163" x14ac:dyDescent="0.35">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row>
    <row r="223" spans="12:163" x14ac:dyDescent="0.35">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row>
    <row r="224" spans="12:163" x14ac:dyDescent="0.35">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row>
    <row r="225" spans="12:163" x14ac:dyDescent="0.35">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row>
    <row r="226" spans="12:163" x14ac:dyDescent="0.35">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row>
    <row r="227" spans="12:163" x14ac:dyDescent="0.35">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row>
    <row r="228" spans="12:163" x14ac:dyDescent="0.35">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row>
    <row r="229" spans="12:163" x14ac:dyDescent="0.35">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row>
    <row r="230" spans="12:163" x14ac:dyDescent="0.35">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row>
    <row r="231" spans="12:163" x14ac:dyDescent="0.35">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row>
    <row r="232" spans="12:163" x14ac:dyDescent="0.35">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row>
    <row r="233" spans="12:163" x14ac:dyDescent="0.3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row>
    <row r="234" spans="12:163" x14ac:dyDescent="0.3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row>
    <row r="235" spans="12:163" x14ac:dyDescent="0.35">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row>
    <row r="236" spans="12:163" x14ac:dyDescent="0.35">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row>
    <row r="237" spans="12:163" x14ac:dyDescent="0.35">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row>
    <row r="238" spans="12:163" x14ac:dyDescent="0.35">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row>
    <row r="239" spans="12:163" x14ac:dyDescent="0.35">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row>
    <row r="240" spans="12:163" x14ac:dyDescent="0.35">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row>
    <row r="241" spans="12:163" x14ac:dyDescent="0.35">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row>
    <row r="242" spans="12:163" x14ac:dyDescent="0.35">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row>
    <row r="243" spans="12:163" x14ac:dyDescent="0.35">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row>
    <row r="244" spans="12:163" x14ac:dyDescent="0.35">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row>
    <row r="245" spans="12:163" x14ac:dyDescent="0.35">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row>
    <row r="246" spans="12:163" x14ac:dyDescent="0.35">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row>
    <row r="247" spans="12:163" x14ac:dyDescent="0.35">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row>
    <row r="248" spans="12:163" x14ac:dyDescent="0.35">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row>
    <row r="249" spans="12:163" x14ac:dyDescent="0.3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row>
    <row r="250" spans="12:163" x14ac:dyDescent="0.35">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row>
    <row r="251" spans="12:163" x14ac:dyDescent="0.35">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row>
    <row r="252" spans="12:163" x14ac:dyDescent="0.35">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row>
    <row r="253" spans="12:163" x14ac:dyDescent="0.35">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row>
    <row r="254" spans="12:163" x14ac:dyDescent="0.35">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row>
    <row r="255" spans="12:163" x14ac:dyDescent="0.35">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row>
    <row r="256" spans="12:163" x14ac:dyDescent="0.35">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row>
    <row r="257" spans="12:163" x14ac:dyDescent="0.3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row>
    <row r="258" spans="12:163" x14ac:dyDescent="0.35">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row>
    <row r="259" spans="12:163" x14ac:dyDescent="0.35">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row>
    <row r="260" spans="12:163" x14ac:dyDescent="0.35">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row>
    <row r="261" spans="12:163" x14ac:dyDescent="0.35">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row>
    <row r="262" spans="12:163" x14ac:dyDescent="0.35">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row>
    <row r="263" spans="12:163" x14ac:dyDescent="0.35">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row>
    <row r="264" spans="12:163" x14ac:dyDescent="0.35">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row>
    <row r="265" spans="12:163" x14ac:dyDescent="0.35">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row>
    <row r="266" spans="12:163" x14ac:dyDescent="0.3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row>
    <row r="267" spans="12:163" x14ac:dyDescent="0.35">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row>
    <row r="268" spans="12:163" x14ac:dyDescent="0.35">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row>
    <row r="269" spans="12:163" x14ac:dyDescent="0.35">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row>
    <row r="270" spans="12:163" x14ac:dyDescent="0.35">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row>
    <row r="271" spans="12:163" x14ac:dyDescent="0.35">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row>
    <row r="272" spans="12:163" x14ac:dyDescent="0.35">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row>
    <row r="273" spans="12:163" x14ac:dyDescent="0.35">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row>
    <row r="274" spans="12:163" x14ac:dyDescent="0.35">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row>
    <row r="275" spans="12:163" x14ac:dyDescent="0.35">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row>
    <row r="276" spans="12:163" x14ac:dyDescent="0.35">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row>
    <row r="277" spans="12:163" x14ac:dyDescent="0.35">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row>
    <row r="278" spans="12:163" x14ac:dyDescent="0.35">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row>
    <row r="279" spans="12:163" x14ac:dyDescent="0.35">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row>
    <row r="280" spans="12:163" x14ac:dyDescent="0.35">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row>
    <row r="281" spans="12:163" x14ac:dyDescent="0.35">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row>
    <row r="282" spans="12:163" x14ac:dyDescent="0.35">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row>
    <row r="283" spans="12:163" x14ac:dyDescent="0.35">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row>
    <row r="284" spans="12:163" x14ac:dyDescent="0.35">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row>
    <row r="285" spans="12:163" x14ac:dyDescent="0.35">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row>
    <row r="286" spans="12:163" x14ac:dyDescent="0.35">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row>
    <row r="287" spans="12:163" x14ac:dyDescent="0.35">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row>
    <row r="288" spans="12:163" x14ac:dyDescent="0.35">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row>
    <row r="289" spans="12:163" x14ac:dyDescent="0.35">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row>
    <row r="290" spans="12:163" x14ac:dyDescent="0.35">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row>
    <row r="291" spans="12:163" x14ac:dyDescent="0.35">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row>
    <row r="292" spans="12:163" x14ac:dyDescent="0.35">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row>
    <row r="293" spans="12:163" x14ac:dyDescent="0.35">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row>
    <row r="294" spans="12:163" x14ac:dyDescent="0.35">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row>
    <row r="295" spans="12:163" x14ac:dyDescent="0.35">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row>
    <row r="296" spans="12:163" x14ac:dyDescent="0.35">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row>
    <row r="297" spans="12:163" x14ac:dyDescent="0.35">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row>
    <row r="298" spans="12:163" x14ac:dyDescent="0.35">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row>
    <row r="299" spans="12:163" x14ac:dyDescent="0.35">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row>
    <row r="300" spans="12:163" x14ac:dyDescent="0.35">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row>
    <row r="301" spans="12:163" x14ac:dyDescent="0.35">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row>
    <row r="302" spans="12:163" x14ac:dyDescent="0.35">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row>
    <row r="303" spans="12:163" x14ac:dyDescent="0.35">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row>
    <row r="304" spans="12:163" x14ac:dyDescent="0.35">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row>
    <row r="305" spans="12:163" x14ac:dyDescent="0.35">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row>
    <row r="306" spans="12:163" x14ac:dyDescent="0.35">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row>
    <row r="307" spans="12:163" x14ac:dyDescent="0.35">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row>
    <row r="308" spans="12:163" x14ac:dyDescent="0.35">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row>
    <row r="309" spans="12:163" x14ac:dyDescent="0.35">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row>
    <row r="310" spans="12:163" x14ac:dyDescent="0.35">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row>
    <row r="311" spans="12:163" x14ac:dyDescent="0.35">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row>
    <row r="312" spans="12:163" x14ac:dyDescent="0.35">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row>
    <row r="313" spans="12:163" x14ac:dyDescent="0.35">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row>
    <row r="314" spans="12:163" x14ac:dyDescent="0.35">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row>
    <row r="315" spans="12:163" x14ac:dyDescent="0.35">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row>
    <row r="316" spans="12:163" x14ac:dyDescent="0.35">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row>
    <row r="317" spans="12:163" x14ac:dyDescent="0.35">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row>
    <row r="318" spans="12:163" x14ac:dyDescent="0.35">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row>
    <row r="319" spans="12:163" x14ac:dyDescent="0.35">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row>
    <row r="320" spans="12:163" x14ac:dyDescent="0.35">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row>
    <row r="321" spans="12:163" x14ac:dyDescent="0.35">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row>
    <row r="322" spans="12:163" x14ac:dyDescent="0.35">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row>
    <row r="323" spans="12:163" x14ac:dyDescent="0.35">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row>
    <row r="324" spans="12:163" x14ac:dyDescent="0.35">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row>
    <row r="325" spans="12:163" x14ac:dyDescent="0.35">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row>
    <row r="326" spans="12:163" x14ac:dyDescent="0.35">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row>
    <row r="327" spans="12:163" x14ac:dyDescent="0.35">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row>
    <row r="328" spans="12:163" x14ac:dyDescent="0.35">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row>
    <row r="329" spans="12:163" x14ac:dyDescent="0.35">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row>
    <row r="330" spans="12:163" x14ac:dyDescent="0.35">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row>
    <row r="331" spans="12:163" x14ac:dyDescent="0.35">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row>
    <row r="332" spans="12:163" x14ac:dyDescent="0.35">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row>
    <row r="333" spans="12:163" x14ac:dyDescent="0.35">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row>
    <row r="334" spans="12:163" x14ac:dyDescent="0.35">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row>
    <row r="335" spans="12:163" x14ac:dyDescent="0.35">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row>
    <row r="336" spans="12:163" x14ac:dyDescent="0.35">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row>
    <row r="337" spans="12:163" x14ac:dyDescent="0.35">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row>
    <row r="338" spans="12:163" x14ac:dyDescent="0.35">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row>
    <row r="339" spans="12:163" x14ac:dyDescent="0.35">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row>
    <row r="340" spans="12:163" x14ac:dyDescent="0.35">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row>
    <row r="341" spans="12:163" x14ac:dyDescent="0.35">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row>
    <row r="342" spans="12:163" x14ac:dyDescent="0.35">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row>
    <row r="343" spans="12:163" x14ac:dyDescent="0.35">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row>
    <row r="344" spans="12:163" x14ac:dyDescent="0.35">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row>
    <row r="345" spans="12:163" x14ac:dyDescent="0.35">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row>
    <row r="346" spans="12:163" x14ac:dyDescent="0.35">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row>
    <row r="347" spans="12:163" x14ac:dyDescent="0.35">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row>
    <row r="348" spans="12:163" x14ac:dyDescent="0.35">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row>
    <row r="349" spans="12:163" x14ac:dyDescent="0.35">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row>
    <row r="350" spans="12:163" x14ac:dyDescent="0.35">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row>
    <row r="351" spans="12:163" x14ac:dyDescent="0.35">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row>
    <row r="352" spans="12:163" x14ac:dyDescent="0.35">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row>
    <row r="353" spans="12:163" x14ac:dyDescent="0.35">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row>
    <row r="354" spans="12:163" x14ac:dyDescent="0.35">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row>
    <row r="355" spans="12:163" x14ac:dyDescent="0.35">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row>
    <row r="356" spans="12:163" x14ac:dyDescent="0.35">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row>
    <row r="357" spans="12:163" x14ac:dyDescent="0.35">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row>
    <row r="358" spans="12:163" x14ac:dyDescent="0.35">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row>
    <row r="359" spans="12:163" x14ac:dyDescent="0.35">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row>
    <row r="360" spans="12:163" x14ac:dyDescent="0.35">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row>
    <row r="361" spans="12:163" x14ac:dyDescent="0.35">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row>
    <row r="362" spans="12:163" x14ac:dyDescent="0.35">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row>
    <row r="363" spans="12:163" x14ac:dyDescent="0.35">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row>
    <row r="364" spans="12:163" x14ac:dyDescent="0.35">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row>
    <row r="365" spans="12:163" x14ac:dyDescent="0.35">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row>
    <row r="366" spans="12:163" x14ac:dyDescent="0.35">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row>
    <row r="367" spans="12:163" x14ac:dyDescent="0.35">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row>
    <row r="368" spans="12:163" x14ac:dyDescent="0.35">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row>
    <row r="369" spans="12:163" x14ac:dyDescent="0.35">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row>
    <row r="370" spans="12:163" x14ac:dyDescent="0.35">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row>
    <row r="371" spans="12:163" x14ac:dyDescent="0.35">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row>
    <row r="372" spans="12:163" x14ac:dyDescent="0.35">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row>
    <row r="373" spans="12:163" x14ac:dyDescent="0.35">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row>
    <row r="374" spans="12:163" x14ac:dyDescent="0.35">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row>
    <row r="375" spans="12:163" x14ac:dyDescent="0.35">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row>
    <row r="376" spans="12:163" x14ac:dyDescent="0.35">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row>
    <row r="377" spans="12:163" x14ac:dyDescent="0.35">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row>
    <row r="378" spans="12:163" x14ac:dyDescent="0.35">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row>
    <row r="379" spans="12:163" x14ac:dyDescent="0.35">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row>
    <row r="380" spans="12:163" x14ac:dyDescent="0.35">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row>
    <row r="381" spans="12:163" x14ac:dyDescent="0.35">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row>
    <row r="382" spans="12:163" x14ac:dyDescent="0.35">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row>
    <row r="383" spans="12:163" x14ac:dyDescent="0.35">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row>
    <row r="384" spans="12:163" x14ac:dyDescent="0.35">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row>
    <row r="385" spans="12:163" x14ac:dyDescent="0.35">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row>
    <row r="386" spans="12:163" x14ac:dyDescent="0.35">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row>
    <row r="387" spans="12:163" x14ac:dyDescent="0.35">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row>
    <row r="388" spans="12:163" x14ac:dyDescent="0.35">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row>
    <row r="389" spans="12:163" x14ac:dyDescent="0.35">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row>
    <row r="390" spans="12:163" x14ac:dyDescent="0.35">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row>
    <row r="391" spans="12:163" x14ac:dyDescent="0.35">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row>
    <row r="392" spans="12:163" x14ac:dyDescent="0.35">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row>
    <row r="393" spans="12:163" x14ac:dyDescent="0.35">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row>
    <row r="394" spans="12:163" x14ac:dyDescent="0.35">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row>
    <row r="395" spans="12:163" x14ac:dyDescent="0.35">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row>
    <row r="396" spans="12:163" x14ac:dyDescent="0.35">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row>
    <row r="397" spans="12:163" x14ac:dyDescent="0.35">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row>
    <row r="398" spans="12:163" x14ac:dyDescent="0.35">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row>
    <row r="399" spans="12:163" x14ac:dyDescent="0.35">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row>
    <row r="400" spans="12:163" x14ac:dyDescent="0.35">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row>
    <row r="401" spans="12:163" x14ac:dyDescent="0.35">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row>
    <row r="402" spans="12:163" x14ac:dyDescent="0.35">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row>
    <row r="403" spans="12:163" x14ac:dyDescent="0.35">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row>
    <row r="404" spans="12:163" x14ac:dyDescent="0.35">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row>
    <row r="405" spans="12:163" x14ac:dyDescent="0.35">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row>
    <row r="406" spans="12:163" x14ac:dyDescent="0.35">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row>
    <row r="407" spans="12:163" x14ac:dyDescent="0.35">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row>
    <row r="408" spans="12:163" x14ac:dyDescent="0.35">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row>
    <row r="409" spans="12:163" x14ac:dyDescent="0.35">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row>
    <row r="410" spans="12:163" x14ac:dyDescent="0.35">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row>
    <row r="411" spans="12:163" x14ac:dyDescent="0.35">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row>
    <row r="412" spans="12:163" x14ac:dyDescent="0.35">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row>
    <row r="413" spans="12:163" x14ac:dyDescent="0.35">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row>
    <row r="414" spans="12:163" x14ac:dyDescent="0.35">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row>
    <row r="415" spans="12:163" x14ac:dyDescent="0.35">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row>
    <row r="416" spans="12:163" x14ac:dyDescent="0.35">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row>
    <row r="417" spans="12:163" x14ac:dyDescent="0.35">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row>
    <row r="418" spans="12:163" x14ac:dyDescent="0.35">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row>
    <row r="419" spans="12:163" x14ac:dyDescent="0.35">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row>
    <row r="420" spans="12:163" x14ac:dyDescent="0.35">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row>
    <row r="421" spans="12:163" x14ac:dyDescent="0.35">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row>
    <row r="422" spans="12:163" x14ac:dyDescent="0.35">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row>
    <row r="423" spans="12:163" x14ac:dyDescent="0.35">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row>
    <row r="424" spans="12:163" x14ac:dyDescent="0.35">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row>
    <row r="425" spans="12:163" x14ac:dyDescent="0.35">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row>
    <row r="426" spans="12:163" x14ac:dyDescent="0.35">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row>
    <row r="427" spans="12:163" x14ac:dyDescent="0.35">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row>
    <row r="428" spans="12:163" x14ac:dyDescent="0.35">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row>
    <row r="429" spans="12:163" x14ac:dyDescent="0.35">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row>
    <row r="430" spans="12:163" x14ac:dyDescent="0.35">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row>
    <row r="431" spans="12:163" x14ac:dyDescent="0.35">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row>
    <row r="432" spans="12:163" x14ac:dyDescent="0.35">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row>
    <row r="433" spans="12:163" x14ac:dyDescent="0.35">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row>
    <row r="434" spans="12:163" x14ac:dyDescent="0.35">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row>
    <row r="435" spans="12:163" x14ac:dyDescent="0.35">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row>
    <row r="436" spans="12:163" x14ac:dyDescent="0.35">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row>
    <row r="437" spans="12:163" x14ac:dyDescent="0.35">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row>
    <row r="438" spans="12:163" x14ac:dyDescent="0.35">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row>
    <row r="439" spans="12:163" x14ac:dyDescent="0.35">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row>
    <row r="440" spans="12:163" x14ac:dyDescent="0.35">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row>
    <row r="441" spans="12:163" x14ac:dyDescent="0.35">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row>
    <row r="442" spans="12:163" x14ac:dyDescent="0.35">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row>
    <row r="443" spans="12:163" x14ac:dyDescent="0.35">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row>
    <row r="444" spans="12:163" x14ac:dyDescent="0.35">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row>
    <row r="445" spans="12:163" x14ac:dyDescent="0.35">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row>
    <row r="446" spans="12:163" x14ac:dyDescent="0.35">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row>
    <row r="447" spans="12:163" x14ac:dyDescent="0.35">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row>
    <row r="448" spans="12:163" x14ac:dyDescent="0.35">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row>
    <row r="449" spans="12:163" x14ac:dyDescent="0.35">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row>
    <row r="450" spans="12:163" x14ac:dyDescent="0.35">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row>
    <row r="451" spans="12:163" x14ac:dyDescent="0.35">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row>
    <row r="452" spans="12:163" x14ac:dyDescent="0.35">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row>
    <row r="453" spans="12:163" x14ac:dyDescent="0.35">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row>
    <row r="454" spans="12:163" x14ac:dyDescent="0.35">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row>
    <row r="455" spans="12:163" x14ac:dyDescent="0.35">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row>
    <row r="456" spans="12:163" x14ac:dyDescent="0.35">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row>
    <row r="457" spans="12:163" x14ac:dyDescent="0.35">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row>
    <row r="458" spans="12:163" x14ac:dyDescent="0.35">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row>
    <row r="459" spans="12:163" x14ac:dyDescent="0.35">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row>
    <row r="460" spans="12:163" x14ac:dyDescent="0.35">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row>
    <row r="461" spans="12:163" x14ac:dyDescent="0.35">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row>
    <row r="462" spans="12:163" x14ac:dyDescent="0.35">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row>
    <row r="463" spans="12:163" x14ac:dyDescent="0.35">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row>
    <row r="464" spans="12:163" x14ac:dyDescent="0.35">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row>
    <row r="465" spans="12:163" x14ac:dyDescent="0.35">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row>
    <row r="466" spans="12:163" x14ac:dyDescent="0.35">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row>
    <row r="467" spans="12:163" x14ac:dyDescent="0.35">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row>
    <row r="468" spans="12:163" x14ac:dyDescent="0.35">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row>
    <row r="469" spans="12:163" x14ac:dyDescent="0.35">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row>
    <row r="470" spans="12:163" x14ac:dyDescent="0.35">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row>
    <row r="471" spans="12:163" x14ac:dyDescent="0.35">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row>
    <row r="472" spans="12:163" x14ac:dyDescent="0.35">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row>
    <row r="473" spans="12:163" x14ac:dyDescent="0.35">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row>
    <row r="474" spans="12:163" x14ac:dyDescent="0.35">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row>
    <row r="475" spans="12:163" x14ac:dyDescent="0.35">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row>
    <row r="476" spans="12:163" x14ac:dyDescent="0.35">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row>
    <row r="477" spans="12:163" x14ac:dyDescent="0.35">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row>
    <row r="478" spans="12:163" x14ac:dyDescent="0.35">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row>
    <row r="479" spans="12:163" x14ac:dyDescent="0.35">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row>
    <row r="480" spans="12:163" x14ac:dyDescent="0.35">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row>
    <row r="481" spans="12:163" x14ac:dyDescent="0.35">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row>
    <row r="482" spans="12:163" x14ac:dyDescent="0.35">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row>
    <row r="483" spans="12:163" x14ac:dyDescent="0.35">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row>
    <row r="484" spans="12:163" x14ac:dyDescent="0.35">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row>
    <row r="485" spans="12:163" x14ac:dyDescent="0.35">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row>
    <row r="486" spans="12:163" x14ac:dyDescent="0.35">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row>
    <row r="487" spans="12:163" x14ac:dyDescent="0.35">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row>
    <row r="488" spans="12:163" x14ac:dyDescent="0.35">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row>
    <row r="489" spans="12:163" x14ac:dyDescent="0.35">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row>
    <row r="490" spans="12:163" x14ac:dyDescent="0.35">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row>
    <row r="491" spans="12:163" x14ac:dyDescent="0.35">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row>
    <row r="492" spans="12:163" x14ac:dyDescent="0.35">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row>
    <row r="493" spans="12:163" x14ac:dyDescent="0.35">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row>
    <row r="494" spans="12:163" x14ac:dyDescent="0.35">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row>
    <row r="495" spans="12:163" x14ac:dyDescent="0.35">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row>
    <row r="496" spans="12:163" x14ac:dyDescent="0.35">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row>
    <row r="497" spans="12:163" x14ac:dyDescent="0.35">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row>
    <row r="498" spans="12:163" x14ac:dyDescent="0.35">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row>
    <row r="499" spans="12:163" x14ac:dyDescent="0.35">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row>
    <row r="500" spans="12:163" x14ac:dyDescent="0.35">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row>
    <row r="501" spans="12:163" x14ac:dyDescent="0.35">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row>
    <row r="502" spans="12:163" x14ac:dyDescent="0.35">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row>
    <row r="503" spans="12:163" x14ac:dyDescent="0.35">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row>
    <row r="504" spans="12:163" x14ac:dyDescent="0.35">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row>
    <row r="505" spans="12:163" x14ac:dyDescent="0.35">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row>
    <row r="506" spans="12:163" x14ac:dyDescent="0.35">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row>
    <row r="507" spans="12:163" x14ac:dyDescent="0.35">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row>
    <row r="508" spans="12:163" x14ac:dyDescent="0.35">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row>
    <row r="509" spans="12:163" x14ac:dyDescent="0.35">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row>
    <row r="510" spans="12:163" x14ac:dyDescent="0.35">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row>
    <row r="511" spans="12:163" x14ac:dyDescent="0.35">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row>
    <row r="512" spans="12:163" x14ac:dyDescent="0.35">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row>
    <row r="513" spans="12:163" x14ac:dyDescent="0.35">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row>
    <row r="514" spans="12:163" x14ac:dyDescent="0.35">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row>
    <row r="515" spans="12:163" x14ac:dyDescent="0.35">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row>
    <row r="516" spans="12:163" x14ac:dyDescent="0.35">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row>
    <row r="517" spans="12:163" x14ac:dyDescent="0.35">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row>
    <row r="518" spans="12:163" x14ac:dyDescent="0.35">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row>
    <row r="519" spans="12:163" x14ac:dyDescent="0.35">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row>
    <row r="520" spans="12:163" x14ac:dyDescent="0.35">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row>
    <row r="521" spans="12:163" x14ac:dyDescent="0.35">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row>
    <row r="522" spans="12:163" x14ac:dyDescent="0.35">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row>
    <row r="523" spans="12:163" x14ac:dyDescent="0.35">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row>
    <row r="524" spans="12:163" x14ac:dyDescent="0.35">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row>
    <row r="525" spans="12:163" x14ac:dyDescent="0.35">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row>
    <row r="526" spans="12:163" x14ac:dyDescent="0.35">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row>
    <row r="527" spans="12:163" x14ac:dyDescent="0.35">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row>
    <row r="528" spans="12:163" x14ac:dyDescent="0.35">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row>
    <row r="529" spans="12:163" x14ac:dyDescent="0.35">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row>
    <row r="530" spans="12:163" x14ac:dyDescent="0.35">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row>
    <row r="531" spans="12:163" x14ac:dyDescent="0.35">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row>
    <row r="532" spans="12:163" x14ac:dyDescent="0.35">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row>
    <row r="533" spans="12:163" x14ac:dyDescent="0.35">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row>
    <row r="534" spans="12:163" x14ac:dyDescent="0.35">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row>
    <row r="535" spans="12:163" x14ac:dyDescent="0.35">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row>
    <row r="536" spans="12:163" x14ac:dyDescent="0.35">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row>
    <row r="537" spans="12:163" x14ac:dyDescent="0.35">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row>
    <row r="538" spans="12:163" x14ac:dyDescent="0.35">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row>
    <row r="539" spans="12:163" x14ac:dyDescent="0.35">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row>
    <row r="540" spans="12:163" x14ac:dyDescent="0.35">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row>
    <row r="541" spans="12:163" x14ac:dyDescent="0.35">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row>
    <row r="542" spans="12:163" x14ac:dyDescent="0.35">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row>
    <row r="543" spans="12:163" x14ac:dyDescent="0.35">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row>
    <row r="544" spans="12:163" x14ac:dyDescent="0.35">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row>
    <row r="545" spans="12:163" x14ac:dyDescent="0.35">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row>
    <row r="546" spans="12:163" x14ac:dyDescent="0.35">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row>
    <row r="547" spans="12:163" x14ac:dyDescent="0.35">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row>
    <row r="548" spans="12:163" x14ac:dyDescent="0.35">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row>
    <row r="549" spans="12:163" x14ac:dyDescent="0.35">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row>
    <row r="550" spans="12:163" x14ac:dyDescent="0.35">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row>
    <row r="551" spans="12:163" x14ac:dyDescent="0.35">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row>
    <row r="552" spans="12:163" x14ac:dyDescent="0.35">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row>
    <row r="553" spans="12:163" x14ac:dyDescent="0.35">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row>
    <row r="554" spans="12:163" x14ac:dyDescent="0.35">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row>
    <row r="555" spans="12:163" x14ac:dyDescent="0.35">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row>
    <row r="556" spans="12:163" x14ac:dyDescent="0.35">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row>
    <row r="557" spans="12:163" x14ac:dyDescent="0.35">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row>
    <row r="558" spans="12:163" x14ac:dyDescent="0.35">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row>
    <row r="559" spans="12:163" x14ac:dyDescent="0.35">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row>
    <row r="560" spans="12:163" x14ac:dyDescent="0.35">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row>
    <row r="561" spans="12:163" x14ac:dyDescent="0.35">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row>
    <row r="562" spans="12:163" x14ac:dyDescent="0.35">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row>
    <row r="563" spans="12:163" x14ac:dyDescent="0.35">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row>
    <row r="564" spans="12:163" x14ac:dyDescent="0.35">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row>
    <row r="565" spans="12:163" x14ac:dyDescent="0.35">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row>
    <row r="566" spans="12:163" x14ac:dyDescent="0.35">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row>
    <row r="567" spans="12:163" x14ac:dyDescent="0.35">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row>
    <row r="568" spans="12:163" x14ac:dyDescent="0.35">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row>
    <row r="569" spans="12:163" x14ac:dyDescent="0.35">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row>
    <row r="570" spans="12:163" x14ac:dyDescent="0.35">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row>
    <row r="571" spans="12:163" x14ac:dyDescent="0.35">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row>
    <row r="572" spans="12:163" x14ac:dyDescent="0.35">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row>
    <row r="573" spans="12:163" x14ac:dyDescent="0.35">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row>
    <row r="574" spans="12:163" x14ac:dyDescent="0.35">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row>
    <row r="575" spans="12:163" x14ac:dyDescent="0.35">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row>
    <row r="576" spans="12:163" x14ac:dyDescent="0.35">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row>
    <row r="577" spans="12:163" x14ac:dyDescent="0.35">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row>
    <row r="578" spans="12:163" x14ac:dyDescent="0.35">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row>
    <row r="579" spans="12:163" x14ac:dyDescent="0.35">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row>
    <row r="580" spans="12:163" x14ac:dyDescent="0.35">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row>
    <row r="581" spans="12:163" x14ac:dyDescent="0.35">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row>
    <row r="582" spans="12:163" x14ac:dyDescent="0.35">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row>
    <row r="583" spans="12:163" x14ac:dyDescent="0.35">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row>
    <row r="584" spans="12:163" x14ac:dyDescent="0.35">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row>
    <row r="585" spans="12:163" x14ac:dyDescent="0.35">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row>
    <row r="586" spans="12:163" x14ac:dyDescent="0.35">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row>
    <row r="587" spans="12:163" x14ac:dyDescent="0.35">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row>
    <row r="588" spans="12:163" x14ac:dyDescent="0.35">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row>
    <row r="589" spans="12:163" x14ac:dyDescent="0.35">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row>
    <row r="590" spans="12:163" x14ac:dyDescent="0.35">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row>
    <row r="591" spans="12:163" x14ac:dyDescent="0.35">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row>
    <row r="592" spans="12:163" x14ac:dyDescent="0.35">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row>
    <row r="593" spans="12:163" x14ac:dyDescent="0.35">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row>
    <row r="594" spans="12:163" x14ac:dyDescent="0.35">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row>
    <row r="595" spans="12:163" x14ac:dyDescent="0.35">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row>
    <row r="596" spans="12:163" x14ac:dyDescent="0.35">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row>
    <row r="597" spans="12:163" x14ac:dyDescent="0.35">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row>
    <row r="598" spans="12:163" x14ac:dyDescent="0.35">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row>
    <row r="599" spans="12:163" x14ac:dyDescent="0.35">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row>
    <row r="600" spans="12:163" x14ac:dyDescent="0.35">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row>
    <row r="601" spans="12:163" x14ac:dyDescent="0.35">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row>
    <row r="602" spans="12:163" x14ac:dyDescent="0.35">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row>
    <row r="603" spans="12:163" x14ac:dyDescent="0.35">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row>
    <row r="604" spans="12:163" x14ac:dyDescent="0.35">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row>
    <row r="605" spans="12:163" x14ac:dyDescent="0.35">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row>
    <row r="606" spans="12:163" x14ac:dyDescent="0.35">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row>
    <row r="607" spans="12:163" x14ac:dyDescent="0.35">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row>
    <row r="608" spans="12:163" x14ac:dyDescent="0.35">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row>
    <row r="609" spans="12:163" x14ac:dyDescent="0.35">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row>
    <row r="610" spans="12:163" x14ac:dyDescent="0.35">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row>
    <row r="611" spans="12:163" x14ac:dyDescent="0.35">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row>
    <row r="612" spans="12:163" x14ac:dyDescent="0.35">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row>
    <row r="613" spans="12:163" x14ac:dyDescent="0.35">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row>
    <row r="614" spans="12:163" x14ac:dyDescent="0.35">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row>
    <row r="615" spans="12:163" x14ac:dyDescent="0.35">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row>
    <row r="616" spans="12:163" x14ac:dyDescent="0.35">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row>
    <row r="617" spans="12:163" x14ac:dyDescent="0.35">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row>
    <row r="618" spans="12:163" x14ac:dyDescent="0.35">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row>
    <row r="619" spans="12:163" x14ac:dyDescent="0.35">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row>
    <row r="620" spans="12:163" x14ac:dyDescent="0.35">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row>
    <row r="621" spans="12:163" x14ac:dyDescent="0.35">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row>
    <row r="622" spans="12:163" x14ac:dyDescent="0.35">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row>
    <row r="623" spans="12:163" x14ac:dyDescent="0.35">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row>
    <row r="624" spans="12:163" x14ac:dyDescent="0.35">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row>
    <row r="625" spans="12:163" x14ac:dyDescent="0.35">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row>
    <row r="626" spans="12:163" x14ac:dyDescent="0.35">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row>
    <row r="627" spans="12:163" x14ac:dyDescent="0.35">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row>
    <row r="628" spans="12:163" x14ac:dyDescent="0.35">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row>
    <row r="629" spans="12:163" x14ac:dyDescent="0.35">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row>
    <row r="630" spans="12:163" x14ac:dyDescent="0.35">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row>
    <row r="631" spans="12:163" x14ac:dyDescent="0.35">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row>
    <row r="632" spans="12:163" x14ac:dyDescent="0.35">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row>
    <row r="633" spans="12:163" x14ac:dyDescent="0.35">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row>
    <row r="634" spans="12:163" x14ac:dyDescent="0.35">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row>
    <row r="635" spans="12:163" x14ac:dyDescent="0.35">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row>
    <row r="636" spans="12:163" x14ac:dyDescent="0.35">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row>
    <row r="637" spans="12:163" x14ac:dyDescent="0.35">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row>
    <row r="638" spans="12:163" x14ac:dyDescent="0.35">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row>
    <row r="639" spans="12:163" x14ac:dyDescent="0.35">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row>
    <row r="640" spans="12:163" x14ac:dyDescent="0.35">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row>
    <row r="641" spans="12:163" x14ac:dyDescent="0.35">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row>
    <row r="642" spans="12:163" x14ac:dyDescent="0.35">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row>
    <row r="643" spans="12:163" x14ac:dyDescent="0.35">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row>
    <row r="644" spans="12:163" x14ac:dyDescent="0.35">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row>
    <row r="645" spans="12:163" x14ac:dyDescent="0.35">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row>
    <row r="646" spans="12:163" x14ac:dyDescent="0.35">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row>
    <row r="647" spans="12:163" x14ac:dyDescent="0.35">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row>
    <row r="648" spans="12:163" x14ac:dyDescent="0.35">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row>
    <row r="649" spans="12:163" x14ac:dyDescent="0.35">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row>
    <row r="650" spans="12:163" x14ac:dyDescent="0.35">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row>
    <row r="651" spans="12:163" x14ac:dyDescent="0.35">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row>
    <row r="652" spans="12:163" x14ac:dyDescent="0.35">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row>
    <row r="653" spans="12:163" x14ac:dyDescent="0.35">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row>
    <row r="654" spans="12:163" x14ac:dyDescent="0.35">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row>
    <row r="655" spans="12:163" x14ac:dyDescent="0.35">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row>
    <row r="656" spans="12:163" x14ac:dyDescent="0.35">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row>
    <row r="657" spans="12:163" x14ac:dyDescent="0.35">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row>
    <row r="658" spans="12:163" x14ac:dyDescent="0.35">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row>
    <row r="659" spans="12:163" x14ac:dyDescent="0.35">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row>
    <row r="660" spans="12:163" x14ac:dyDescent="0.35">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row>
    <row r="661" spans="12:163" x14ac:dyDescent="0.35">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row>
    <row r="662" spans="12:163" x14ac:dyDescent="0.35">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row>
    <row r="663" spans="12:163" x14ac:dyDescent="0.35">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row>
    <row r="664" spans="12:163" x14ac:dyDescent="0.35">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row>
    <row r="665" spans="12:163" x14ac:dyDescent="0.35">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row>
    <row r="666" spans="12:163" x14ac:dyDescent="0.35">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row>
    <row r="667" spans="12:163" x14ac:dyDescent="0.35">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row>
    <row r="668" spans="12:163" x14ac:dyDescent="0.35">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row>
    <row r="669" spans="12:163" x14ac:dyDescent="0.35">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row>
    <row r="670" spans="12:163" x14ac:dyDescent="0.35">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row>
    <row r="671" spans="12:163" x14ac:dyDescent="0.35">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row>
    <row r="672" spans="12:163" x14ac:dyDescent="0.35">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row>
    <row r="673" spans="12:163" x14ac:dyDescent="0.35">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row>
    <row r="674" spans="12:163" x14ac:dyDescent="0.35">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row>
    <row r="675" spans="12:163" x14ac:dyDescent="0.35">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row>
    <row r="676" spans="12:163" x14ac:dyDescent="0.35">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row>
    <row r="677" spans="12:163" x14ac:dyDescent="0.35">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row>
    <row r="678" spans="12:163" x14ac:dyDescent="0.35">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row>
    <row r="679" spans="12:163" x14ac:dyDescent="0.35">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row>
    <row r="680" spans="12:163" x14ac:dyDescent="0.35">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row>
    <row r="681" spans="12:163" x14ac:dyDescent="0.35">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row>
    <row r="682" spans="12:163" x14ac:dyDescent="0.35">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row>
    <row r="683" spans="12:163" x14ac:dyDescent="0.35">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row>
    <row r="684" spans="12:163" x14ac:dyDescent="0.35">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row>
    <row r="685" spans="12:163" x14ac:dyDescent="0.35">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row>
    <row r="686" spans="12:163" x14ac:dyDescent="0.35">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row>
    <row r="687" spans="12:163" x14ac:dyDescent="0.35">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row>
    <row r="688" spans="12:163" x14ac:dyDescent="0.35">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row>
    <row r="689" spans="12:163" x14ac:dyDescent="0.35">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row>
    <row r="690" spans="12:163" x14ac:dyDescent="0.35">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row>
    <row r="691" spans="12:163" x14ac:dyDescent="0.35">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row>
    <row r="692" spans="12:163" x14ac:dyDescent="0.35">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row>
    <row r="693" spans="12:163" x14ac:dyDescent="0.35">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row>
    <row r="694" spans="12:163" x14ac:dyDescent="0.35">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row>
    <row r="695" spans="12:163" x14ac:dyDescent="0.35">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row>
    <row r="696" spans="12:163" x14ac:dyDescent="0.35">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row>
    <row r="697" spans="12:163" x14ac:dyDescent="0.35">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row>
    <row r="698" spans="12:163" x14ac:dyDescent="0.35">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row>
    <row r="699" spans="12:163" x14ac:dyDescent="0.35">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1"/>
      <c r="DM699" s="1"/>
      <c r="DN699" s="1"/>
      <c r="DO699" s="1"/>
      <c r="DP699" s="1"/>
      <c r="DQ699" s="1"/>
      <c r="DR699" s="1"/>
      <c r="DS699" s="1"/>
      <c r="DT699" s="1"/>
      <c r="DU699" s="1"/>
      <c r="DV699" s="1"/>
      <c r="DW699" s="1"/>
      <c r="DX699" s="1"/>
      <c r="DY699" s="1"/>
      <c r="DZ699" s="1"/>
      <c r="EA699" s="1"/>
      <c r="EB699" s="1"/>
      <c r="EC699" s="1"/>
      <c r="ED699" s="1"/>
      <c r="EE699" s="1"/>
      <c r="EF699" s="1"/>
      <c r="EG699" s="1"/>
      <c r="EH699" s="1"/>
      <c r="EI699" s="1"/>
      <c r="EJ699" s="1"/>
      <c r="EK699" s="1"/>
      <c r="EL699" s="1"/>
      <c r="EM699" s="1"/>
      <c r="EN699" s="1"/>
      <c r="EO699" s="1"/>
      <c r="EP699" s="1"/>
      <c r="EQ699" s="1"/>
      <c r="ER699" s="1"/>
      <c r="ES699" s="1"/>
      <c r="ET699" s="1"/>
      <c r="EU699" s="1"/>
      <c r="EV699" s="1"/>
      <c r="EW699" s="1"/>
      <c r="EX699" s="1"/>
      <c r="EY699" s="1"/>
      <c r="EZ699" s="1"/>
      <c r="FA699" s="1"/>
      <c r="FB699" s="1"/>
      <c r="FC699" s="1"/>
      <c r="FD699" s="1"/>
      <c r="FE699" s="1"/>
      <c r="FF699" s="1"/>
      <c r="FG699" s="1"/>
    </row>
    <row r="700" spans="12:163" x14ac:dyDescent="0.35">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c r="CW700" s="1"/>
      <c r="CX700" s="1"/>
      <c r="CY700" s="1"/>
      <c r="CZ700" s="1"/>
      <c r="DA700" s="1"/>
      <c r="DB700" s="1"/>
      <c r="DC700" s="1"/>
      <c r="DD700" s="1"/>
      <c r="DE700" s="1"/>
      <c r="DF700" s="1"/>
      <c r="DG700" s="1"/>
      <c r="DH700" s="1"/>
      <c r="DI700" s="1"/>
      <c r="DJ700" s="1"/>
      <c r="DK700" s="1"/>
      <c r="DL700" s="1"/>
      <c r="DM700" s="1"/>
      <c r="DN700" s="1"/>
      <c r="DO700" s="1"/>
      <c r="DP700" s="1"/>
      <c r="DQ700" s="1"/>
      <c r="DR700" s="1"/>
      <c r="DS700" s="1"/>
      <c r="DT700" s="1"/>
      <c r="DU700" s="1"/>
      <c r="DV700" s="1"/>
      <c r="DW700" s="1"/>
      <c r="DX700" s="1"/>
      <c r="DY700" s="1"/>
      <c r="DZ700" s="1"/>
      <c r="EA700" s="1"/>
      <c r="EB700" s="1"/>
      <c r="EC700" s="1"/>
      <c r="ED700" s="1"/>
      <c r="EE700" s="1"/>
      <c r="EF700" s="1"/>
      <c r="EG700" s="1"/>
      <c r="EH700" s="1"/>
      <c r="EI700" s="1"/>
      <c r="EJ700" s="1"/>
      <c r="EK700" s="1"/>
      <c r="EL700" s="1"/>
      <c r="EM700" s="1"/>
      <c r="EN700" s="1"/>
      <c r="EO700" s="1"/>
      <c r="EP700" s="1"/>
      <c r="EQ700" s="1"/>
      <c r="ER700" s="1"/>
      <c r="ES700" s="1"/>
      <c r="ET700" s="1"/>
      <c r="EU700" s="1"/>
      <c r="EV700" s="1"/>
      <c r="EW700" s="1"/>
      <c r="EX700" s="1"/>
      <c r="EY700" s="1"/>
      <c r="EZ700" s="1"/>
      <c r="FA700" s="1"/>
      <c r="FB700" s="1"/>
      <c r="FC700" s="1"/>
      <c r="FD700" s="1"/>
      <c r="FE700" s="1"/>
      <c r="FF700" s="1"/>
      <c r="FG700" s="1"/>
    </row>
    <row r="701" spans="12:163" x14ac:dyDescent="0.35">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c r="CW701" s="1"/>
      <c r="CX701" s="1"/>
      <c r="CY701" s="1"/>
      <c r="CZ701" s="1"/>
      <c r="DA701" s="1"/>
      <c r="DB701" s="1"/>
      <c r="DC701" s="1"/>
      <c r="DD701" s="1"/>
      <c r="DE701" s="1"/>
      <c r="DF701" s="1"/>
      <c r="DG701" s="1"/>
      <c r="DH701" s="1"/>
      <c r="DI701" s="1"/>
      <c r="DJ701" s="1"/>
      <c r="DK701" s="1"/>
      <c r="DL701" s="1"/>
      <c r="DM701" s="1"/>
      <c r="DN701" s="1"/>
      <c r="DO701" s="1"/>
      <c r="DP701" s="1"/>
      <c r="DQ701" s="1"/>
      <c r="DR701" s="1"/>
      <c r="DS701" s="1"/>
      <c r="DT701" s="1"/>
      <c r="DU701" s="1"/>
      <c r="DV701" s="1"/>
      <c r="DW701" s="1"/>
      <c r="DX701" s="1"/>
      <c r="DY701" s="1"/>
      <c r="DZ701" s="1"/>
      <c r="EA701" s="1"/>
      <c r="EB701" s="1"/>
      <c r="EC701" s="1"/>
      <c r="ED701" s="1"/>
      <c r="EE701" s="1"/>
      <c r="EF701" s="1"/>
      <c r="EG701" s="1"/>
      <c r="EH701" s="1"/>
      <c r="EI701" s="1"/>
      <c r="EJ701" s="1"/>
      <c r="EK701" s="1"/>
      <c r="EL701" s="1"/>
      <c r="EM701" s="1"/>
      <c r="EN701" s="1"/>
      <c r="EO701" s="1"/>
      <c r="EP701" s="1"/>
      <c r="EQ701" s="1"/>
      <c r="ER701" s="1"/>
      <c r="ES701" s="1"/>
      <c r="ET701" s="1"/>
      <c r="EU701" s="1"/>
      <c r="EV701" s="1"/>
      <c r="EW701" s="1"/>
      <c r="EX701" s="1"/>
      <c r="EY701" s="1"/>
      <c r="EZ701" s="1"/>
      <c r="FA701" s="1"/>
      <c r="FB701" s="1"/>
      <c r="FC701" s="1"/>
      <c r="FD701" s="1"/>
      <c r="FE701" s="1"/>
      <c r="FF701" s="1"/>
      <c r="FG701" s="1"/>
    </row>
    <row r="702" spans="12:163" x14ac:dyDescent="0.35">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c r="CW702" s="1"/>
      <c r="CX702" s="1"/>
      <c r="CY702" s="1"/>
      <c r="CZ702" s="1"/>
      <c r="DA702" s="1"/>
      <c r="DB702" s="1"/>
      <c r="DC702" s="1"/>
      <c r="DD702" s="1"/>
      <c r="DE702" s="1"/>
      <c r="DF702" s="1"/>
      <c r="DG702" s="1"/>
      <c r="DH702" s="1"/>
      <c r="DI702" s="1"/>
      <c r="DJ702" s="1"/>
      <c r="DK702" s="1"/>
      <c r="DL702" s="1"/>
      <c r="DM702" s="1"/>
      <c r="DN702" s="1"/>
      <c r="DO702" s="1"/>
      <c r="DP702" s="1"/>
      <c r="DQ702" s="1"/>
      <c r="DR702" s="1"/>
      <c r="DS702" s="1"/>
      <c r="DT702" s="1"/>
      <c r="DU702" s="1"/>
      <c r="DV702" s="1"/>
      <c r="DW702" s="1"/>
      <c r="DX702" s="1"/>
      <c r="DY702" s="1"/>
      <c r="DZ702" s="1"/>
      <c r="EA702" s="1"/>
      <c r="EB702" s="1"/>
      <c r="EC702" s="1"/>
      <c r="ED702" s="1"/>
      <c r="EE702" s="1"/>
      <c r="EF702" s="1"/>
      <c r="EG702" s="1"/>
      <c r="EH702" s="1"/>
      <c r="EI702" s="1"/>
      <c r="EJ702" s="1"/>
      <c r="EK702" s="1"/>
      <c r="EL702" s="1"/>
      <c r="EM702" s="1"/>
      <c r="EN702" s="1"/>
      <c r="EO702" s="1"/>
      <c r="EP702" s="1"/>
      <c r="EQ702" s="1"/>
      <c r="ER702" s="1"/>
      <c r="ES702" s="1"/>
      <c r="ET702" s="1"/>
      <c r="EU702" s="1"/>
      <c r="EV702" s="1"/>
      <c r="EW702" s="1"/>
      <c r="EX702" s="1"/>
      <c r="EY702" s="1"/>
      <c r="EZ702" s="1"/>
      <c r="FA702" s="1"/>
      <c r="FB702" s="1"/>
      <c r="FC702" s="1"/>
      <c r="FD702" s="1"/>
      <c r="FE702" s="1"/>
      <c r="FF702" s="1"/>
      <c r="FG702" s="1"/>
    </row>
    <row r="703" spans="12:163" x14ac:dyDescent="0.35">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c r="CW703" s="1"/>
      <c r="CX703" s="1"/>
      <c r="CY703" s="1"/>
      <c r="CZ703" s="1"/>
      <c r="DA703" s="1"/>
      <c r="DB703" s="1"/>
      <c r="DC703" s="1"/>
      <c r="DD703" s="1"/>
      <c r="DE703" s="1"/>
      <c r="DF703" s="1"/>
      <c r="DG703" s="1"/>
      <c r="DH703" s="1"/>
      <c r="DI703" s="1"/>
      <c r="DJ703" s="1"/>
      <c r="DK703" s="1"/>
      <c r="DL703" s="1"/>
      <c r="DM703" s="1"/>
      <c r="DN703" s="1"/>
      <c r="DO703" s="1"/>
      <c r="DP703" s="1"/>
      <c r="DQ703" s="1"/>
      <c r="DR703" s="1"/>
      <c r="DS703" s="1"/>
      <c r="DT703" s="1"/>
      <c r="DU703" s="1"/>
      <c r="DV703" s="1"/>
      <c r="DW703" s="1"/>
      <c r="DX703" s="1"/>
      <c r="DY703" s="1"/>
      <c r="DZ703" s="1"/>
      <c r="EA703" s="1"/>
      <c r="EB703" s="1"/>
      <c r="EC703" s="1"/>
      <c r="ED703" s="1"/>
      <c r="EE703" s="1"/>
      <c r="EF703" s="1"/>
      <c r="EG703" s="1"/>
      <c r="EH703" s="1"/>
      <c r="EI703" s="1"/>
      <c r="EJ703" s="1"/>
      <c r="EK703" s="1"/>
      <c r="EL703" s="1"/>
      <c r="EM703" s="1"/>
      <c r="EN703" s="1"/>
      <c r="EO703" s="1"/>
      <c r="EP703" s="1"/>
      <c r="EQ703" s="1"/>
      <c r="ER703" s="1"/>
      <c r="ES703" s="1"/>
      <c r="ET703" s="1"/>
      <c r="EU703" s="1"/>
      <c r="EV703" s="1"/>
      <c r="EW703" s="1"/>
      <c r="EX703" s="1"/>
      <c r="EY703" s="1"/>
      <c r="EZ703" s="1"/>
      <c r="FA703" s="1"/>
      <c r="FB703" s="1"/>
      <c r="FC703" s="1"/>
      <c r="FD703" s="1"/>
      <c r="FE703" s="1"/>
      <c r="FF703" s="1"/>
      <c r="FG703" s="1"/>
    </row>
    <row r="704" spans="12:163" x14ac:dyDescent="0.35">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c r="CW704" s="1"/>
      <c r="CX704" s="1"/>
      <c r="CY704" s="1"/>
      <c r="CZ704" s="1"/>
      <c r="DA704" s="1"/>
      <c r="DB704" s="1"/>
      <c r="DC704" s="1"/>
      <c r="DD704" s="1"/>
      <c r="DE704" s="1"/>
      <c r="DF704" s="1"/>
      <c r="DG704" s="1"/>
      <c r="DH704" s="1"/>
      <c r="DI704" s="1"/>
      <c r="DJ704" s="1"/>
      <c r="DK704" s="1"/>
      <c r="DL704" s="1"/>
      <c r="DM704" s="1"/>
      <c r="DN704" s="1"/>
      <c r="DO704" s="1"/>
      <c r="DP704" s="1"/>
      <c r="DQ704" s="1"/>
      <c r="DR704" s="1"/>
      <c r="DS704" s="1"/>
      <c r="DT704" s="1"/>
      <c r="DU704" s="1"/>
      <c r="DV704" s="1"/>
      <c r="DW704" s="1"/>
      <c r="DX704" s="1"/>
      <c r="DY704" s="1"/>
      <c r="DZ704" s="1"/>
      <c r="EA704" s="1"/>
      <c r="EB704" s="1"/>
      <c r="EC704" s="1"/>
      <c r="ED704" s="1"/>
      <c r="EE704" s="1"/>
      <c r="EF704" s="1"/>
      <c r="EG704" s="1"/>
      <c r="EH704" s="1"/>
      <c r="EI704" s="1"/>
      <c r="EJ704" s="1"/>
      <c r="EK704" s="1"/>
      <c r="EL704" s="1"/>
      <c r="EM704" s="1"/>
      <c r="EN704" s="1"/>
      <c r="EO704" s="1"/>
      <c r="EP704" s="1"/>
      <c r="EQ704" s="1"/>
      <c r="ER704" s="1"/>
      <c r="ES704" s="1"/>
      <c r="ET704" s="1"/>
      <c r="EU704" s="1"/>
      <c r="EV704" s="1"/>
      <c r="EW704" s="1"/>
      <c r="EX704" s="1"/>
      <c r="EY704" s="1"/>
      <c r="EZ704" s="1"/>
      <c r="FA704" s="1"/>
      <c r="FB704" s="1"/>
      <c r="FC704" s="1"/>
      <c r="FD704" s="1"/>
      <c r="FE704" s="1"/>
      <c r="FF704" s="1"/>
      <c r="FG704" s="1"/>
    </row>
    <row r="705" spans="12:163" x14ac:dyDescent="0.35">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c r="CW705" s="1"/>
      <c r="CX705" s="1"/>
      <c r="CY705" s="1"/>
      <c r="CZ705" s="1"/>
      <c r="DA705" s="1"/>
      <c r="DB705" s="1"/>
      <c r="DC705" s="1"/>
      <c r="DD705" s="1"/>
      <c r="DE705" s="1"/>
      <c r="DF705" s="1"/>
      <c r="DG705" s="1"/>
      <c r="DH705" s="1"/>
      <c r="DI705" s="1"/>
      <c r="DJ705" s="1"/>
      <c r="DK705" s="1"/>
      <c r="DL705" s="1"/>
      <c r="DM705" s="1"/>
      <c r="DN705" s="1"/>
      <c r="DO705" s="1"/>
      <c r="DP705" s="1"/>
      <c r="DQ705" s="1"/>
      <c r="DR705" s="1"/>
      <c r="DS705" s="1"/>
      <c r="DT705" s="1"/>
      <c r="DU705" s="1"/>
      <c r="DV705" s="1"/>
      <c r="DW705" s="1"/>
      <c r="DX705" s="1"/>
      <c r="DY705" s="1"/>
      <c r="DZ705" s="1"/>
      <c r="EA705" s="1"/>
      <c r="EB705" s="1"/>
      <c r="EC705" s="1"/>
      <c r="ED705" s="1"/>
      <c r="EE705" s="1"/>
      <c r="EF705" s="1"/>
      <c r="EG705" s="1"/>
      <c r="EH705" s="1"/>
      <c r="EI705" s="1"/>
      <c r="EJ705" s="1"/>
      <c r="EK705" s="1"/>
      <c r="EL705" s="1"/>
      <c r="EM705" s="1"/>
      <c r="EN705" s="1"/>
      <c r="EO705" s="1"/>
      <c r="EP705" s="1"/>
      <c r="EQ705" s="1"/>
      <c r="ER705" s="1"/>
      <c r="ES705" s="1"/>
      <c r="ET705" s="1"/>
      <c r="EU705" s="1"/>
      <c r="EV705" s="1"/>
      <c r="EW705" s="1"/>
      <c r="EX705" s="1"/>
      <c r="EY705" s="1"/>
      <c r="EZ705" s="1"/>
      <c r="FA705" s="1"/>
      <c r="FB705" s="1"/>
      <c r="FC705" s="1"/>
      <c r="FD705" s="1"/>
      <c r="FE705" s="1"/>
      <c r="FF705" s="1"/>
      <c r="FG705" s="1"/>
    </row>
    <row r="706" spans="12:163" x14ac:dyDescent="0.35">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c r="CW706" s="1"/>
      <c r="CX706" s="1"/>
      <c r="CY706" s="1"/>
      <c r="CZ706" s="1"/>
      <c r="DA706" s="1"/>
      <c r="DB706" s="1"/>
      <c r="DC706" s="1"/>
      <c r="DD706" s="1"/>
      <c r="DE706" s="1"/>
      <c r="DF706" s="1"/>
      <c r="DG706" s="1"/>
      <c r="DH706" s="1"/>
      <c r="DI706" s="1"/>
      <c r="DJ706" s="1"/>
      <c r="DK706" s="1"/>
      <c r="DL706" s="1"/>
      <c r="DM706" s="1"/>
      <c r="DN706" s="1"/>
      <c r="DO706" s="1"/>
      <c r="DP706" s="1"/>
      <c r="DQ706" s="1"/>
      <c r="DR706" s="1"/>
      <c r="DS706" s="1"/>
      <c r="DT706" s="1"/>
      <c r="DU706" s="1"/>
      <c r="DV706" s="1"/>
      <c r="DW706" s="1"/>
      <c r="DX706" s="1"/>
      <c r="DY706" s="1"/>
      <c r="DZ706" s="1"/>
      <c r="EA706" s="1"/>
      <c r="EB706" s="1"/>
      <c r="EC706" s="1"/>
      <c r="ED706" s="1"/>
      <c r="EE706" s="1"/>
      <c r="EF706" s="1"/>
      <c r="EG706" s="1"/>
      <c r="EH706" s="1"/>
      <c r="EI706" s="1"/>
      <c r="EJ706" s="1"/>
      <c r="EK706" s="1"/>
      <c r="EL706" s="1"/>
      <c r="EM706" s="1"/>
      <c r="EN706" s="1"/>
      <c r="EO706" s="1"/>
      <c r="EP706" s="1"/>
      <c r="EQ706" s="1"/>
      <c r="ER706" s="1"/>
      <c r="ES706" s="1"/>
      <c r="ET706" s="1"/>
      <c r="EU706" s="1"/>
      <c r="EV706" s="1"/>
      <c r="EW706" s="1"/>
      <c r="EX706" s="1"/>
      <c r="EY706" s="1"/>
      <c r="EZ706" s="1"/>
      <c r="FA706" s="1"/>
      <c r="FB706" s="1"/>
      <c r="FC706" s="1"/>
      <c r="FD706" s="1"/>
      <c r="FE706" s="1"/>
      <c r="FF706" s="1"/>
      <c r="FG706" s="1"/>
    </row>
    <row r="707" spans="12:163" x14ac:dyDescent="0.35">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c r="CW707" s="1"/>
      <c r="CX707" s="1"/>
      <c r="CY707" s="1"/>
      <c r="CZ707" s="1"/>
      <c r="DA707" s="1"/>
      <c r="DB707" s="1"/>
      <c r="DC707" s="1"/>
      <c r="DD707" s="1"/>
      <c r="DE707" s="1"/>
      <c r="DF707" s="1"/>
      <c r="DG707" s="1"/>
      <c r="DH707" s="1"/>
      <c r="DI707" s="1"/>
      <c r="DJ707" s="1"/>
      <c r="DK707" s="1"/>
      <c r="DL707" s="1"/>
      <c r="DM707" s="1"/>
      <c r="DN707" s="1"/>
      <c r="DO707" s="1"/>
      <c r="DP707" s="1"/>
      <c r="DQ707" s="1"/>
      <c r="DR707" s="1"/>
      <c r="DS707" s="1"/>
      <c r="DT707" s="1"/>
      <c r="DU707" s="1"/>
      <c r="DV707" s="1"/>
      <c r="DW707" s="1"/>
      <c r="DX707" s="1"/>
      <c r="DY707" s="1"/>
      <c r="DZ707" s="1"/>
      <c r="EA707" s="1"/>
      <c r="EB707" s="1"/>
      <c r="EC707" s="1"/>
      <c r="ED707" s="1"/>
      <c r="EE707" s="1"/>
      <c r="EF707" s="1"/>
      <c r="EG707" s="1"/>
      <c r="EH707" s="1"/>
      <c r="EI707" s="1"/>
      <c r="EJ707" s="1"/>
      <c r="EK707" s="1"/>
      <c r="EL707" s="1"/>
      <c r="EM707" s="1"/>
      <c r="EN707" s="1"/>
      <c r="EO707" s="1"/>
      <c r="EP707" s="1"/>
      <c r="EQ707" s="1"/>
      <c r="ER707" s="1"/>
      <c r="ES707" s="1"/>
      <c r="ET707" s="1"/>
      <c r="EU707" s="1"/>
      <c r="EV707" s="1"/>
      <c r="EW707" s="1"/>
      <c r="EX707" s="1"/>
      <c r="EY707" s="1"/>
      <c r="EZ707" s="1"/>
      <c r="FA707" s="1"/>
      <c r="FB707" s="1"/>
      <c r="FC707" s="1"/>
      <c r="FD707" s="1"/>
      <c r="FE707" s="1"/>
      <c r="FF707" s="1"/>
      <c r="FG707" s="1"/>
    </row>
    <row r="708" spans="12:163" x14ac:dyDescent="0.35">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c r="CW708" s="1"/>
      <c r="CX708" s="1"/>
      <c r="CY708" s="1"/>
      <c r="CZ708" s="1"/>
      <c r="DA708" s="1"/>
      <c r="DB708" s="1"/>
      <c r="DC708" s="1"/>
      <c r="DD708" s="1"/>
      <c r="DE708" s="1"/>
      <c r="DF708" s="1"/>
      <c r="DG708" s="1"/>
      <c r="DH708" s="1"/>
      <c r="DI708" s="1"/>
      <c r="DJ708" s="1"/>
      <c r="DK708" s="1"/>
      <c r="DL708" s="1"/>
      <c r="DM708" s="1"/>
      <c r="DN708" s="1"/>
      <c r="DO708" s="1"/>
      <c r="DP708" s="1"/>
      <c r="DQ708" s="1"/>
      <c r="DR708" s="1"/>
      <c r="DS708" s="1"/>
      <c r="DT708" s="1"/>
      <c r="DU708" s="1"/>
      <c r="DV708" s="1"/>
      <c r="DW708" s="1"/>
      <c r="DX708" s="1"/>
      <c r="DY708" s="1"/>
      <c r="DZ708" s="1"/>
      <c r="EA708" s="1"/>
      <c r="EB708" s="1"/>
      <c r="EC708" s="1"/>
      <c r="ED708" s="1"/>
      <c r="EE708" s="1"/>
      <c r="EF708" s="1"/>
      <c r="EG708" s="1"/>
      <c r="EH708" s="1"/>
      <c r="EI708" s="1"/>
      <c r="EJ708" s="1"/>
      <c r="EK708" s="1"/>
      <c r="EL708" s="1"/>
      <c r="EM708" s="1"/>
      <c r="EN708" s="1"/>
      <c r="EO708" s="1"/>
      <c r="EP708" s="1"/>
      <c r="EQ708" s="1"/>
      <c r="ER708" s="1"/>
      <c r="ES708" s="1"/>
      <c r="ET708" s="1"/>
      <c r="EU708" s="1"/>
      <c r="EV708" s="1"/>
      <c r="EW708" s="1"/>
      <c r="EX708" s="1"/>
      <c r="EY708" s="1"/>
      <c r="EZ708" s="1"/>
      <c r="FA708" s="1"/>
      <c r="FB708" s="1"/>
      <c r="FC708" s="1"/>
      <c r="FD708" s="1"/>
      <c r="FE708" s="1"/>
      <c r="FF708" s="1"/>
      <c r="FG708" s="1"/>
    </row>
    <row r="709" spans="12:163" x14ac:dyDescent="0.35">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c r="CW709" s="1"/>
      <c r="CX709" s="1"/>
      <c r="CY709" s="1"/>
      <c r="CZ709" s="1"/>
      <c r="DA709" s="1"/>
      <c r="DB709" s="1"/>
      <c r="DC709" s="1"/>
      <c r="DD709" s="1"/>
      <c r="DE709" s="1"/>
      <c r="DF709" s="1"/>
      <c r="DG709" s="1"/>
      <c r="DH709" s="1"/>
      <c r="DI709" s="1"/>
      <c r="DJ709" s="1"/>
      <c r="DK709" s="1"/>
      <c r="DL709" s="1"/>
      <c r="DM709" s="1"/>
      <c r="DN709" s="1"/>
      <c r="DO709" s="1"/>
      <c r="DP709" s="1"/>
      <c r="DQ709" s="1"/>
      <c r="DR709" s="1"/>
      <c r="DS709" s="1"/>
      <c r="DT709" s="1"/>
      <c r="DU709" s="1"/>
      <c r="DV709" s="1"/>
      <c r="DW709" s="1"/>
      <c r="DX709" s="1"/>
      <c r="DY709" s="1"/>
      <c r="DZ709" s="1"/>
      <c r="EA709" s="1"/>
      <c r="EB709" s="1"/>
      <c r="EC709" s="1"/>
      <c r="ED709" s="1"/>
      <c r="EE709" s="1"/>
      <c r="EF709" s="1"/>
      <c r="EG709" s="1"/>
      <c r="EH709" s="1"/>
      <c r="EI709" s="1"/>
      <c r="EJ709" s="1"/>
      <c r="EK709" s="1"/>
      <c r="EL709" s="1"/>
      <c r="EM709" s="1"/>
      <c r="EN709" s="1"/>
      <c r="EO709" s="1"/>
      <c r="EP709" s="1"/>
      <c r="EQ709" s="1"/>
      <c r="ER709" s="1"/>
      <c r="ES709" s="1"/>
      <c r="ET709" s="1"/>
      <c r="EU709" s="1"/>
      <c r="EV709" s="1"/>
      <c r="EW709" s="1"/>
      <c r="EX709" s="1"/>
      <c r="EY709" s="1"/>
      <c r="EZ709" s="1"/>
      <c r="FA709" s="1"/>
      <c r="FB709" s="1"/>
      <c r="FC709" s="1"/>
      <c r="FD709" s="1"/>
      <c r="FE709" s="1"/>
      <c r="FF709" s="1"/>
      <c r="FG709" s="1"/>
    </row>
    <row r="710" spans="12:163" x14ac:dyDescent="0.35">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c r="CW710" s="1"/>
      <c r="CX710" s="1"/>
      <c r="CY710" s="1"/>
      <c r="CZ710" s="1"/>
      <c r="DA710" s="1"/>
      <c r="DB710" s="1"/>
      <c r="DC710" s="1"/>
      <c r="DD710" s="1"/>
      <c r="DE710" s="1"/>
      <c r="DF710" s="1"/>
      <c r="DG710" s="1"/>
      <c r="DH710" s="1"/>
      <c r="DI710" s="1"/>
      <c r="DJ710" s="1"/>
      <c r="DK710" s="1"/>
      <c r="DL710" s="1"/>
      <c r="DM710" s="1"/>
      <c r="DN710" s="1"/>
      <c r="DO710" s="1"/>
      <c r="DP710" s="1"/>
      <c r="DQ710" s="1"/>
      <c r="DR710" s="1"/>
      <c r="DS710" s="1"/>
      <c r="DT710" s="1"/>
      <c r="DU710" s="1"/>
      <c r="DV710" s="1"/>
      <c r="DW710" s="1"/>
      <c r="DX710" s="1"/>
      <c r="DY710" s="1"/>
      <c r="DZ710" s="1"/>
      <c r="EA710" s="1"/>
      <c r="EB710" s="1"/>
      <c r="EC710" s="1"/>
      <c r="ED710" s="1"/>
      <c r="EE710" s="1"/>
      <c r="EF710" s="1"/>
      <c r="EG710" s="1"/>
      <c r="EH710" s="1"/>
      <c r="EI710" s="1"/>
      <c r="EJ710" s="1"/>
      <c r="EK710" s="1"/>
      <c r="EL710" s="1"/>
      <c r="EM710" s="1"/>
      <c r="EN710" s="1"/>
      <c r="EO710" s="1"/>
      <c r="EP710" s="1"/>
      <c r="EQ710" s="1"/>
      <c r="ER710" s="1"/>
      <c r="ES710" s="1"/>
      <c r="ET710" s="1"/>
      <c r="EU710" s="1"/>
      <c r="EV710" s="1"/>
      <c r="EW710" s="1"/>
      <c r="EX710" s="1"/>
      <c r="EY710" s="1"/>
      <c r="EZ710" s="1"/>
      <c r="FA710" s="1"/>
      <c r="FB710" s="1"/>
      <c r="FC710" s="1"/>
      <c r="FD710" s="1"/>
      <c r="FE710" s="1"/>
      <c r="FF710" s="1"/>
      <c r="FG710" s="1"/>
    </row>
    <row r="711" spans="12:163" x14ac:dyDescent="0.35">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c r="CW711" s="1"/>
      <c r="CX711" s="1"/>
      <c r="CY711" s="1"/>
      <c r="CZ711" s="1"/>
      <c r="DA711" s="1"/>
      <c r="DB711" s="1"/>
      <c r="DC711" s="1"/>
      <c r="DD711" s="1"/>
      <c r="DE711" s="1"/>
      <c r="DF711" s="1"/>
      <c r="DG711" s="1"/>
      <c r="DH711" s="1"/>
      <c r="DI711" s="1"/>
      <c r="DJ711" s="1"/>
      <c r="DK711" s="1"/>
      <c r="DL711" s="1"/>
      <c r="DM711" s="1"/>
      <c r="DN711" s="1"/>
      <c r="DO711" s="1"/>
      <c r="DP711" s="1"/>
      <c r="DQ711" s="1"/>
      <c r="DR711" s="1"/>
      <c r="DS711" s="1"/>
      <c r="DT711" s="1"/>
      <c r="DU711" s="1"/>
      <c r="DV711" s="1"/>
      <c r="DW711" s="1"/>
      <c r="DX711" s="1"/>
      <c r="DY711" s="1"/>
      <c r="DZ711" s="1"/>
      <c r="EA711" s="1"/>
      <c r="EB711" s="1"/>
      <c r="EC711" s="1"/>
      <c r="ED711" s="1"/>
      <c r="EE711" s="1"/>
      <c r="EF711" s="1"/>
      <c r="EG711" s="1"/>
      <c r="EH711" s="1"/>
      <c r="EI711" s="1"/>
      <c r="EJ711" s="1"/>
      <c r="EK711" s="1"/>
      <c r="EL711" s="1"/>
      <c r="EM711" s="1"/>
      <c r="EN711" s="1"/>
      <c r="EO711" s="1"/>
      <c r="EP711" s="1"/>
      <c r="EQ711" s="1"/>
      <c r="ER711" s="1"/>
      <c r="ES711" s="1"/>
      <c r="ET711" s="1"/>
      <c r="EU711" s="1"/>
      <c r="EV711" s="1"/>
      <c r="EW711" s="1"/>
      <c r="EX711" s="1"/>
      <c r="EY711" s="1"/>
      <c r="EZ711" s="1"/>
      <c r="FA711" s="1"/>
      <c r="FB711" s="1"/>
      <c r="FC711" s="1"/>
      <c r="FD711" s="1"/>
      <c r="FE711" s="1"/>
      <c r="FF711" s="1"/>
      <c r="FG711" s="1"/>
    </row>
    <row r="712" spans="12:163" x14ac:dyDescent="0.35">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c r="CW712" s="1"/>
      <c r="CX712" s="1"/>
      <c r="CY712" s="1"/>
      <c r="CZ712" s="1"/>
      <c r="DA712" s="1"/>
      <c r="DB712" s="1"/>
      <c r="DC712" s="1"/>
      <c r="DD712" s="1"/>
      <c r="DE712" s="1"/>
      <c r="DF712" s="1"/>
      <c r="DG712" s="1"/>
      <c r="DH712" s="1"/>
      <c r="DI712" s="1"/>
      <c r="DJ712" s="1"/>
      <c r="DK712" s="1"/>
      <c r="DL712" s="1"/>
      <c r="DM712" s="1"/>
      <c r="DN712" s="1"/>
      <c r="DO712" s="1"/>
      <c r="DP712" s="1"/>
      <c r="DQ712" s="1"/>
      <c r="DR712" s="1"/>
      <c r="DS712" s="1"/>
      <c r="DT712" s="1"/>
      <c r="DU712" s="1"/>
      <c r="DV712" s="1"/>
      <c r="DW712" s="1"/>
      <c r="DX712" s="1"/>
      <c r="DY712" s="1"/>
      <c r="DZ712" s="1"/>
      <c r="EA712" s="1"/>
      <c r="EB712" s="1"/>
      <c r="EC712" s="1"/>
      <c r="ED712" s="1"/>
      <c r="EE712" s="1"/>
      <c r="EF712" s="1"/>
      <c r="EG712" s="1"/>
      <c r="EH712" s="1"/>
      <c r="EI712" s="1"/>
      <c r="EJ712" s="1"/>
      <c r="EK712" s="1"/>
      <c r="EL712" s="1"/>
      <c r="EM712" s="1"/>
      <c r="EN712" s="1"/>
      <c r="EO712" s="1"/>
      <c r="EP712" s="1"/>
      <c r="EQ712" s="1"/>
      <c r="ER712" s="1"/>
      <c r="ES712" s="1"/>
      <c r="ET712" s="1"/>
      <c r="EU712" s="1"/>
      <c r="EV712" s="1"/>
      <c r="EW712" s="1"/>
      <c r="EX712" s="1"/>
      <c r="EY712" s="1"/>
      <c r="EZ712" s="1"/>
      <c r="FA712" s="1"/>
      <c r="FB712" s="1"/>
      <c r="FC712" s="1"/>
      <c r="FD712" s="1"/>
      <c r="FE712" s="1"/>
      <c r="FF712" s="1"/>
      <c r="FG712" s="1"/>
    </row>
    <row r="713" spans="12:163" x14ac:dyDescent="0.35">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c r="CW713" s="1"/>
      <c r="CX713" s="1"/>
      <c r="CY713" s="1"/>
      <c r="CZ713" s="1"/>
      <c r="DA713" s="1"/>
      <c r="DB713" s="1"/>
      <c r="DC713" s="1"/>
      <c r="DD713" s="1"/>
      <c r="DE713" s="1"/>
      <c r="DF713" s="1"/>
      <c r="DG713" s="1"/>
      <c r="DH713" s="1"/>
      <c r="DI713" s="1"/>
      <c r="DJ713" s="1"/>
      <c r="DK713" s="1"/>
      <c r="DL713" s="1"/>
      <c r="DM713" s="1"/>
      <c r="DN713" s="1"/>
      <c r="DO713" s="1"/>
      <c r="DP713" s="1"/>
      <c r="DQ713" s="1"/>
      <c r="DR713" s="1"/>
      <c r="DS713" s="1"/>
      <c r="DT713" s="1"/>
      <c r="DU713" s="1"/>
      <c r="DV713" s="1"/>
      <c r="DW713" s="1"/>
      <c r="DX713" s="1"/>
      <c r="DY713" s="1"/>
      <c r="DZ713" s="1"/>
      <c r="EA713" s="1"/>
      <c r="EB713" s="1"/>
      <c r="EC713" s="1"/>
      <c r="ED713" s="1"/>
      <c r="EE713" s="1"/>
      <c r="EF713" s="1"/>
      <c r="EG713" s="1"/>
      <c r="EH713" s="1"/>
      <c r="EI713" s="1"/>
      <c r="EJ713" s="1"/>
      <c r="EK713" s="1"/>
      <c r="EL713" s="1"/>
      <c r="EM713" s="1"/>
      <c r="EN713" s="1"/>
      <c r="EO713" s="1"/>
      <c r="EP713" s="1"/>
      <c r="EQ713" s="1"/>
      <c r="ER713" s="1"/>
      <c r="ES713" s="1"/>
      <c r="ET713" s="1"/>
      <c r="EU713" s="1"/>
      <c r="EV713" s="1"/>
      <c r="EW713" s="1"/>
      <c r="EX713" s="1"/>
      <c r="EY713" s="1"/>
      <c r="EZ713" s="1"/>
      <c r="FA713" s="1"/>
      <c r="FB713" s="1"/>
      <c r="FC713" s="1"/>
      <c r="FD713" s="1"/>
      <c r="FE713" s="1"/>
      <c r="FF713" s="1"/>
      <c r="FG713" s="1"/>
    </row>
    <row r="714" spans="12:163" x14ac:dyDescent="0.35">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c r="CW714" s="1"/>
      <c r="CX714" s="1"/>
      <c r="CY714" s="1"/>
      <c r="CZ714" s="1"/>
      <c r="DA714" s="1"/>
      <c r="DB714" s="1"/>
      <c r="DC714" s="1"/>
      <c r="DD714" s="1"/>
      <c r="DE714" s="1"/>
      <c r="DF714" s="1"/>
      <c r="DG714" s="1"/>
      <c r="DH714" s="1"/>
      <c r="DI714" s="1"/>
      <c r="DJ714" s="1"/>
      <c r="DK714" s="1"/>
      <c r="DL714" s="1"/>
      <c r="DM714" s="1"/>
      <c r="DN714" s="1"/>
      <c r="DO714" s="1"/>
      <c r="DP714" s="1"/>
      <c r="DQ714" s="1"/>
      <c r="DR714" s="1"/>
      <c r="DS714" s="1"/>
      <c r="DT714" s="1"/>
      <c r="DU714" s="1"/>
      <c r="DV714" s="1"/>
      <c r="DW714" s="1"/>
      <c r="DX714" s="1"/>
      <c r="DY714" s="1"/>
      <c r="DZ714" s="1"/>
      <c r="EA714" s="1"/>
      <c r="EB714" s="1"/>
      <c r="EC714" s="1"/>
      <c r="ED714" s="1"/>
      <c r="EE714" s="1"/>
      <c r="EF714" s="1"/>
      <c r="EG714" s="1"/>
      <c r="EH714" s="1"/>
      <c r="EI714" s="1"/>
      <c r="EJ714" s="1"/>
      <c r="EK714" s="1"/>
      <c r="EL714" s="1"/>
      <c r="EM714" s="1"/>
      <c r="EN714" s="1"/>
      <c r="EO714" s="1"/>
      <c r="EP714" s="1"/>
      <c r="EQ714" s="1"/>
      <c r="ER714" s="1"/>
      <c r="ES714" s="1"/>
      <c r="ET714" s="1"/>
      <c r="EU714" s="1"/>
      <c r="EV714" s="1"/>
      <c r="EW714" s="1"/>
      <c r="EX714" s="1"/>
      <c r="EY714" s="1"/>
      <c r="EZ714" s="1"/>
      <c r="FA714" s="1"/>
      <c r="FB714" s="1"/>
      <c r="FC714" s="1"/>
      <c r="FD714" s="1"/>
      <c r="FE714" s="1"/>
      <c r="FF714" s="1"/>
      <c r="FG714" s="1"/>
    </row>
    <row r="715" spans="12:163" x14ac:dyDescent="0.35">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c r="CW715" s="1"/>
      <c r="CX715" s="1"/>
      <c r="CY715" s="1"/>
      <c r="CZ715" s="1"/>
      <c r="DA715" s="1"/>
      <c r="DB715" s="1"/>
      <c r="DC715" s="1"/>
      <c r="DD715" s="1"/>
      <c r="DE715" s="1"/>
      <c r="DF715" s="1"/>
      <c r="DG715" s="1"/>
      <c r="DH715" s="1"/>
      <c r="DI715" s="1"/>
      <c r="DJ715" s="1"/>
      <c r="DK715" s="1"/>
      <c r="DL715" s="1"/>
      <c r="DM715" s="1"/>
      <c r="DN715" s="1"/>
      <c r="DO715" s="1"/>
      <c r="DP715" s="1"/>
      <c r="DQ715" s="1"/>
      <c r="DR715" s="1"/>
      <c r="DS715" s="1"/>
      <c r="DT715" s="1"/>
      <c r="DU715" s="1"/>
      <c r="DV715" s="1"/>
      <c r="DW715" s="1"/>
      <c r="DX715" s="1"/>
      <c r="DY715" s="1"/>
      <c r="DZ715" s="1"/>
      <c r="EA715" s="1"/>
      <c r="EB715" s="1"/>
      <c r="EC715" s="1"/>
      <c r="ED715" s="1"/>
      <c r="EE715" s="1"/>
      <c r="EF715" s="1"/>
      <c r="EG715" s="1"/>
      <c r="EH715" s="1"/>
      <c r="EI715" s="1"/>
      <c r="EJ715" s="1"/>
      <c r="EK715" s="1"/>
      <c r="EL715" s="1"/>
      <c r="EM715" s="1"/>
      <c r="EN715" s="1"/>
      <c r="EO715" s="1"/>
      <c r="EP715" s="1"/>
      <c r="EQ715" s="1"/>
      <c r="ER715" s="1"/>
      <c r="ES715" s="1"/>
      <c r="ET715" s="1"/>
      <c r="EU715" s="1"/>
      <c r="EV715" s="1"/>
      <c r="EW715" s="1"/>
      <c r="EX715" s="1"/>
      <c r="EY715" s="1"/>
      <c r="EZ715" s="1"/>
      <c r="FA715" s="1"/>
      <c r="FB715" s="1"/>
      <c r="FC715" s="1"/>
      <c r="FD715" s="1"/>
      <c r="FE715" s="1"/>
      <c r="FF715" s="1"/>
      <c r="FG715" s="1"/>
    </row>
    <row r="716" spans="12:163" x14ac:dyDescent="0.35">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c r="CW716" s="1"/>
      <c r="CX716" s="1"/>
      <c r="CY716" s="1"/>
      <c r="CZ716" s="1"/>
      <c r="DA716" s="1"/>
      <c r="DB716" s="1"/>
      <c r="DC716" s="1"/>
      <c r="DD716" s="1"/>
      <c r="DE716" s="1"/>
      <c r="DF716" s="1"/>
      <c r="DG716" s="1"/>
      <c r="DH716" s="1"/>
      <c r="DI716" s="1"/>
      <c r="DJ716" s="1"/>
      <c r="DK716" s="1"/>
      <c r="DL716" s="1"/>
      <c r="DM716" s="1"/>
      <c r="DN716" s="1"/>
      <c r="DO716" s="1"/>
      <c r="DP716" s="1"/>
      <c r="DQ716" s="1"/>
      <c r="DR716" s="1"/>
      <c r="DS716" s="1"/>
      <c r="DT716" s="1"/>
      <c r="DU716" s="1"/>
      <c r="DV716" s="1"/>
      <c r="DW716" s="1"/>
      <c r="DX716" s="1"/>
      <c r="DY716" s="1"/>
      <c r="DZ716" s="1"/>
      <c r="EA716" s="1"/>
      <c r="EB716" s="1"/>
      <c r="EC716" s="1"/>
      <c r="ED716" s="1"/>
      <c r="EE716" s="1"/>
      <c r="EF716" s="1"/>
      <c r="EG716" s="1"/>
      <c r="EH716" s="1"/>
      <c r="EI716" s="1"/>
      <c r="EJ716" s="1"/>
      <c r="EK716" s="1"/>
      <c r="EL716" s="1"/>
      <c r="EM716" s="1"/>
      <c r="EN716" s="1"/>
      <c r="EO716" s="1"/>
      <c r="EP716" s="1"/>
      <c r="EQ716" s="1"/>
      <c r="ER716" s="1"/>
      <c r="ES716" s="1"/>
      <c r="ET716" s="1"/>
      <c r="EU716" s="1"/>
      <c r="EV716" s="1"/>
      <c r="EW716" s="1"/>
      <c r="EX716" s="1"/>
      <c r="EY716" s="1"/>
      <c r="EZ716" s="1"/>
      <c r="FA716" s="1"/>
      <c r="FB716" s="1"/>
      <c r="FC716" s="1"/>
      <c r="FD716" s="1"/>
      <c r="FE716" s="1"/>
      <c r="FF716" s="1"/>
      <c r="FG716" s="1"/>
    </row>
    <row r="717" spans="12:163" x14ac:dyDescent="0.35">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c r="CW717" s="1"/>
      <c r="CX717" s="1"/>
      <c r="CY717" s="1"/>
      <c r="CZ717" s="1"/>
      <c r="DA717" s="1"/>
      <c r="DB717" s="1"/>
      <c r="DC717" s="1"/>
      <c r="DD717" s="1"/>
      <c r="DE717" s="1"/>
      <c r="DF717" s="1"/>
      <c r="DG717" s="1"/>
      <c r="DH717" s="1"/>
      <c r="DI717" s="1"/>
      <c r="DJ717" s="1"/>
      <c r="DK717" s="1"/>
      <c r="DL717" s="1"/>
      <c r="DM717" s="1"/>
      <c r="DN717" s="1"/>
      <c r="DO717" s="1"/>
      <c r="DP717" s="1"/>
      <c r="DQ717" s="1"/>
      <c r="DR717" s="1"/>
      <c r="DS717" s="1"/>
      <c r="DT717" s="1"/>
      <c r="DU717" s="1"/>
      <c r="DV717" s="1"/>
      <c r="DW717" s="1"/>
      <c r="DX717" s="1"/>
      <c r="DY717" s="1"/>
      <c r="DZ717" s="1"/>
      <c r="EA717" s="1"/>
      <c r="EB717" s="1"/>
      <c r="EC717" s="1"/>
      <c r="ED717" s="1"/>
      <c r="EE717" s="1"/>
      <c r="EF717" s="1"/>
      <c r="EG717" s="1"/>
      <c r="EH717" s="1"/>
      <c r="EI717" s="1"/>
      <c r="EJ717" s="1"/>
      <c r="EK717" s="1"/>
      <c r="EL717" s="1"/>
      <c r="EM717" s="1"/>
      <c r="EN717" s="1"/>
      <c r="EO717" s="1"/>
      <c r="EP717" s="1"/>
      <c r="EQ717" s="1"/>
      <c r="ER717" s="1"/>
      <c r="ES717" s="1"/>
      <c r="ET717" s="1"/>
      <c r="EU717" s="1"/>
      <c r="EV717" s="1"/>
      <c r="EW717" s="1"/>
      <c r="EX717" s="1"/>
      <c r="EY717" s="1"/>
      <c r="EZ717" s="1"/>
      <c r="FA717" s="1"/>
      <c r="FB717" s="1"/>
      <c r="FC717" s="1"/>
      <c r="FD717" s="1"/>
      <c r="FE717" s="1"/>
      <c r="FF717" s="1"/>
      <c r="FG717" s="1"/>
    </row>
    <row r="718" spans="12:163" x14ac:dyDescent="0.35">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c r="CW718" s="1"/>
      <c r="CX718" s="1"/>
      <c r="CY718" s="1"/>
      <c r="CZ718" s="1"/>
      <c r="DA718" s="1"/>
      <c r="DB718" s="1"/>
      <c r="DC718" s="1"/>
      <c r="DD718" s="1"/>
      <c r="DE718" s="1"/>
      <c r="DF718" s="1"/>
      <c r="DG718" s="1"/>
      <c r="DH718" s="1"/>
      <c r="DI718" s="1"/>
      <c r="DJ718" s="1"/>
      <c r="DK718" s="1"/>
      <c r="DL718" s="1"/>
      <c r="DM718" s="1"/>
      <c r="DN718" s="1"/>
      <c r="DO718" s="1"/>
      <c r="DP718" s="1"/>
      <c r="DQ718" s="1"/>
      <c r="DR718" s="1"/>
      <c r="DS718" s="1"/>
      <c r="DT718" s="1"/>
      <c r="DU718" s="1"/>
      <c r="DV718" s="1"/>
      <c r="DW718" s="1"/>
      <c r="DX718" s="1"/>
      <c r="DY718" s="1"/>
      <c r="DZ718" s="1"/>
      <c r="EA718" s="1"/>
      <c r="EB718" s="1"/>
      <c r="EC718" s="1"/>
      <c r="ED718" s="1"/>
      <c r="EE718" s="1"/>
      <c r="EF718" s="1"/>
      <c r="EG718" s="1"/>
      <c r="EH718" s="1"/>
      <c r="EI718" s="1"/>
      <c r="EJ718" s="1"/>
      <c r="EK718" s="1"/>
      <c r="EL718" s="1"/>
      <c r="EM718" s="1"/>
      <c r="EN718" s="1"/>
      <c r="EO718" s="1"/>
      <c r="EP718" s="1"/>
      <c r="EQ718" s="1"/>
      <c r="ER718" s="1"/>
      <c r="ES718" s="1"/>
      <c r="ET718" s="1"/>
      <c r="EU718" s="1"/>
      <c r="EV718" s="1"/>
      <c r="EW718" s="1"/>
      <c r="EX718" s="1"/>
      <c r="EY718" s="1"/>
      <c r="EZ718" s="1"/>
      <c r="FA718" s="1"/>
      <c r="FB718" s="1"/>
      <c r="FC718" s="1"/>
      <c r="FD718" s="1"/>
      <c r="FE718" s="1"/>
      <c r="FF718" s="1"/>
      <c r="FG718" s="1"/>
    </row>
    <row r="719" spans="12:163" x14ac:dyDescent="0.35">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c r="CW719" s="1"/>
      <c r="CX719" s="1"/>
      <c r="CY719" s="1"/>
      <c r="CZ719" s="1"/>
      <c r="DA719" s="1"/>
      <c r="DB719" s="1"/>
      <c r="DC719" s="1"/>
      <c r="DD719" s="1"/>
      <c r="DE719" s="1"/>
      <c r="DF719" s="1"/>
      <c r="DG719" s="1"/>
      <c r="DH719" s="1"/>
      <c r="DI719" s="1"/>
      <c r="DJ719" s="1"/>
      <c r="DK719" s="1"/>
      <c r="DL719" s="1"/>
      <c r="DM719" s="1"/>
      <c r="DN719" s="1"/>
      <c r="DO719" s="1"/>
      <c r="DP719" s="1"/>
      <c r="DQ719" s="1"/>
      <c r="DR719" s="1"/>
      <c r="DS719" s="1"/>
      <c r="DT719" s="1"/>
      <c r="DU719" s="1"/>
      <c r="DV719" s="1"/>
      <c r="DW719" s="1"/>
      <c r="DX719" s="1"/>
      <c r="DY719" s="1"/>
      <c r="DZ719" s="1"/>
      <c r="EA719" s="1"/>
      <c r="EB719" s="1"/>
      <c r="EC719" s="1"/>
      <c r="ED719" s="1"/>
      <c r="EE719" s="1"/>
      <c r="EF719" s="1"/>
      <c r="EG719" s="1"/>
      <c r="EH719" s="1"/>
      <c r="EI719" s="1"/>
      <c r="EJ719" s="1"/>
      <c r="EK719" s="1"/>
      <c r="EL719" s="1"/>
      <c r="EM719" s="1"/>
      <c r="EN719" s="1"/>
      <c r="EO719" s="1"/>
      <c r="EP719" s="1"/>
      <c r="EQ719" s="1"/>
      <c r="ER719" s="1"/>
      <c r="ES719" s="1"/>
      <c r="ET719" s="1"/>
      <c r="EU719" s="1"/>
      <c r="EV719" s="1"/>
      <c r="EW719" s="1"/>
      <c r="EX719" s="1"/>
      <c r="EY719" s="1"/>
      <c r="EZ719" s="1"/>
      <c r="FA719" s="1"/>
      <c r="FB719" s="1"/>
      <c r="FC719" s="1"/>
      <c r="FD719" s="1"/>
      <c r="FE719" s="1"/>
      <c r="FF719" s="1"/>
      <c r="FG719" s="1"/>
    </row>
    <row r="720" spans="12:163" x14ac:dyDescent="0.35">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c r="CW720" s="1"/>
      <c r="CX720" s="1"/>
      <c r="CY720" s="1"/>
      <c r="CZ720" s="1"/>
      <c r="DA720" s="1"/>
      <c r="DB720" s="1"/>
      <c r="DC720" s="1"/>
      <c r="DD720" s="1"/>
      <c r="DE720" s="1"/>
      <c r="DF720" s="1"/>
      <c r="DG720" s="1"/>
      <c r="DH720" s="1"/>
      <c r="DI720" s="1"/>
      <c r="DJ720" s="1"/>
      <c r="DK720" s="1"/>
      <c r="DL720" s="1"/>
      <c r="DM720" s="1"/>
      <c r="DN720" s="1"/>
      <c r="DO720" s="1"/>
      <c r="DP720" s="1"/>
      <c r="DQ720" s="1"/>
      <c r="DR720" s="1"/>
      <c r="DS720" s="1"/>
      <c r="DT720" s="1"/>
      <c r="DU720" s="1"/>
      <c r="DV720" s="1"/>
      <c r="DW720" s="1"/>
      <c r="DX720" s="1"/>
      <c r="DY720" s="1"/>
      <c r="DZ720" s="1"/>
      <c r="EA720" s="1"/>
      <c r="EB720" s="1"/>
      <c r="EC720" s="1"/>
      <c r="ED720" s="1"/>
      <c r="EE720" s="1"/>
      <c r="EF720" s="1"/>
      <c r="EG720" s="1"/>
      <c r="EH720" s="1"/>
      <c r="EI720" s="1"/>
      <c r="EJ720" s="1"/>
      <c r="EK720" s="1"/>
      <c r="EL720" s="1"/>
      <c r="EM720" s="1"/>
      <c r="EN720" s="1"/>
      <c r="EO720" s="1"/>
      <c r="EP720" s="1"/>
      <c r="EQ720" s="1"/>
      <c r="ER720" s="1"/>
      <c r="ES720" s="1"/>
      <c r="ET720" s="1"/>
      <c r="EU720" s="1"/>
      <c r="EV720" s="1"/>
      <c r="EW720" s="1"/>
      <c r="EX720" s="1"/>
      <c r="EY720" s="1"/>
      <c r="EZ720" s="1"/>
      <c r="FA720" s="1"/>
      <c r="FB720" s="1"/>
      <c r="FC720" s="1"/>
      <c r="FD720" s="1"/>
      <c r="FE720" s="1"/>
      <c r="FF720" s="1"/>
      <c r="FG720" s="1"/>
    </row>
    <row r="721" spans="12:163" x14ac:dyDescent="0.35">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c r="CW721" s="1"/>
      <c r="CX721" s="1"/>
      <c r="CY721" s="1"/>
      <c r="CZ721" s="1"/>
      <c r="DA721" s="1"/>
      <c r="DB721" s="1"/>
      <c r="DC721" s="1"/>
      <c r="DD721" s="1"/>
      <c r="DE721" s="1"/>
      <c r="DF721" s="1"/>
      <c r="DG721" s="1"/>
      <c r="DH721" s="1"/>
      <c r="DI721" s="1"/>
      <c r="DJ721" s="1"/>
      <c r="DK721" s="1"/>
      <c r="DL721" s="1"/>
      <c r="DM721" s="1"/>
      <c r="DN721" s="1"/>
      <c r="DO721" s="1"/>
      <c r="DP721" s="1"/>
      <c r="DQ721" s="1"/>
      <c r="DR721" s="1"/>
      <c r="DS721" s="1"/>
      <c r="DT721" s="1"/>
      <c r="DU721" s="1"/>
      <c r="DV721" s="1"/>
      <c r="DW721" s="1"/>
      <c r="DX721" s="1"/>
      <c r="DY721" s="1"/>
      <c r="DZ721" s="1"/>
      <c r="EA721" s="1"/>
      <c r="EB721" s="1"/>
      <c r="EC721" s="1"/>
      <c r="ED721" s="1"/>
      <c r="EE721" s="1"/>
      <c r="EF721" s="1"/>
      <c r="EG721" s="1"/>
      <c r="EH721" s="1"/>
      <c r="EI721" s="1"/>
      <c r="EJ721" s="1"/>
      <c r="EK721" s="1"/>
      <c r="EL721" s="1"/>
      <c r="EM721" s="1"/>
      <c r="EN721" s="1"/>
      <c r="EO721" s="1"/>
      <c r="EP721" s="1"/>
      <c r="EQ721" s="1"/>
      <c r="ER721" s="1"/>
      <c r="ES721" s="1"/>
      <c r="ET721" s="1"/>
      <c r="EU721" s="1"/>
      <c r="EV721" s="1"/>
      <c r="EW721" s="1"/>
      <c r="EX721" s="1"/>
      <c r="EY721" s="1"/>
      <c r="EZ721" s="1"/>
      <c r="FA721" s="1"/>
      <c r="FB721" s="1"/>
      <c r="FC721" s="1"/>
      <c r="FD721" s="1"/>
      <c r="FE721" s="1"/>
      <c r="FF721" s="1"/>
      <c r="FG721" s="1"/>
    </row>
    <row r="722" spans="12:163" x14ac:dyDescent="0.35">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c r="CW722" s="1"/>
      <c r="CX722" s="1"/>
      <c r="CY722" s="1"/>
      <c r="CZ722" s="1"/>
      <c r="DA722" s="1"/>
      <c r="DB722" s="1"/>
      <c r="DC722" s="1"/>
      <c r="DD722" s="1"/>
      <c r="DE722" s="1"/>
      <c r="DF722" s="1"/>
      <c r="DG722" s="1"/>
      <c r="DH722" s="1"/>
      <c r="DI722" s="1"/>
      <c r="DJ722" s="1"/>
      <c r="DK722" s="1"/>
      <c r="DL722" s="1"/>
      <c r="DM722" s="1"/>
      <c r="DN722" s="1"/>
      <c r="DO722" s="1"/>
      <c r="DP722" s="1"/>
      <c r="DQ722" s="1"/>
      <c r="DR722" s="1"/>
      <c r="DS722" s="1"/>
      <c r="DT722" s="1"/>
      <c r="DU722" s="1"/>
      <c r="DV722" s="1"/>
      <c r="DW722" s="1"/>
      <c r="DX722" s="1"/>
      <c r="DY722" s="1"/>
      <c r="DZ722" s="1"/>
      <c r="EA722" s="1"/>
      <c r="EB722" s="1"/>
      <c r="EC722" s="1"/>
      <c r="ED722" s="1"/>
      <c r="EE722" s="1"/>
      <c r="EF722" s="1"/>
      <c r="EG722" s="1"/>
      <c r="EH722" s="1"/>
      <c r="EI722" s="1"/>
      <c r="EJ722" s="1"/>
      <c r="EK722" s="1"/>
      <c r="EL722" s="1"/>
      <c r="EM722" s="1"/>
      <c r="EN722" s="1"/>
      <c r="EO722" s="1"/>
      <c r="EP722" s="1"/>
      <c r="EQ722" s="1"/>
      <c r="ER722" s="1"/>
      <c r="ES722" s="1"/>
      <c r="ET722" s="1"/>
      <c r="EU722" s="1"/>
      <c r="EV722" s="1"/>
      <c r="EW722" s="1"/>
      <c r="EX722" s="1"/>
      <c r="EY722" s="1"/>
      <c r="EZ722" s="1"/>
      <c r="FA722" s="1"/>
      <c r="FB722" s="1"/>
      <c r="FC722" s="1"/>
      <c r="FD722" s="1"/>
      <c r="FE722" s="1"/>
      <c r="FF722" s="1"/>
      <c r="FG722" s="1"/>
    </row>
    <row r="723" spans="12:163" x14ac:dyDescent="0.35">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c r="CW723" s="1"/>
      <c r="CX723" s="1"/>
      <c r="CY723" s="1"/>
      <c r="CZ723" s="1"/>
      <c r="DA723" s="1"/>
      <c r="DB723" s="1"/>
      <c r="DC723" s="1"/>
      <c r="DD723" s="1"/>
      <c r="DE723" s="1"/>
      <c r="DF723" s="1"/>
      <c r="DG723" s="1"/>
      <c r="DH723" s="1"/>
      <c r="DI723" s="1"/>
      <c r="DJ723" s="1"/>
      <c r="DK723" s="1"/>
      <c r="DL723" s="1"/>
      <c r="DM723" s="1"/>
      <c r="DN723" s="1"/>
      <c r="DO723" s="1"/>
      <c r="DP723" s="1"/>
      <c r="DQ723" s="1"/>
      <c r="DR723" s="1"/>
      <c r="DS723" s="1"/>
      <c r="DT723" s="1"/>
      <c r="DU723" s="1"/>
      <c r="DV723" s="1"/>
      <c r="DW723" s="1"/>
      <c r="DX723" s="1"/>
      <c r="DY723" s="1"/>
      <c r="DZ723" s="1"/>
      <c r="EA723" s="1"/>
      <c r="EB723" s="1"/>
      <c r="EC723" s="1"/>
      <c r="ED723" s="1"/>
      <c r="EE723" s="1"/>
      <c r="EF723" s="1"/>
      <c r="EG723" s="1"/>
      <c r="EH723" s="1"/>
      <c r="EI723" s="1"/>
      <c r="EJ723" s="1"/>
      <c r="EK723" s="1"/>
      <c r="EL723" s="1"/>
      <c r="EM723" s="1"/>
      <c r="EN723" s="1"/>
      <c r="EO723" s="1"/>
      <c r="EP723" s="1"/>
      <c r="EQ723" s="1"/>
      <c r="ER723" s="1"/>
      <c r="ES723" s="1"/>
      <c r="ET723" s="1"/>
      <c r="EU723" s="1"/>
      <c r="EV723" s="1"/>
      <c r="EW723" s="1"/>
      <c r="EX723" s="1"/>
      <c r="EY723" s="1"/>
      <c r="EZ723" s="1"/>
      <c r="FA723" s="1"/>
      <c r="FB723" s="1"/>
      <c r="FC723" s="1"/>
      <c r="FD723" s="1"/>
      <c r="FE723" s="1"/>
      <c r="FF723" s="1"/>
      <c r="FG723" s="1"/>
    </row>
    <row r="724" spans="12:163" x14ac:dyDescent="0.35">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c r="CW724" s="1"/>
      <c r="CX724" s="1"/>
      <c r="CY724" s="1"/>
      <c r="CZ724" s="1"/>
      <c r="DA724" s="1"/>
      <c r="DB724" s="1"/>
      <c r="DC724" s="1"/>
      <c r="DD724" s="1"/>
      <c r="DE724" s="1"/>
      <c r="DF724" s="1"/>
      <c r="DG724" s="1"/>
      <c r="DH724" s="1"/>
      <c r="DI724" s="1"/>
      <c r="DJ724" s="1"/>
      <c r="DK724" s="1"/>
      <c r="DL724" s="1"/>
      <c r="DM724" s="1"/>
      <c r="DN724" s="1"/>
      <c r="DO724" s="1"/>
      <c r="DP724" s="1"/>
      <c r="DQ724" s="1"/>
      <c r="DR724" s="1"/>
      <c r="DS724" s="1"/>
      <c r="DT724" s="1"/>
      <c r="DU724" s="1"/>
      <c r="DV724" s="1"/>
      <c r="DW724" s="1"/>
      <c r="DX724" s="1"/>
      <c r="DY724" s="1"/>
      <c r="DZ724" s="1"/>
      <c r="EA724" s="1"/>
      <c r="EB724" s="1"/>
      <c r="EC724" s="1"/>
      <c r="ED724" s="1"/>
      <c r="EE724" s="1"/>
      <c r="EF724" s="1"/>
      <c r="EG724" s="1"/>
      <c r="EH724" s="1"/>
      <c r="EI724" s="1"/>
      <c r="EJ724" s="1"/>
      <c r="EK724" s="1"/>
      <c r="EL724" s="1"/>
      <c r="EM724" s="1"/>
      <c r="EN724" s="1"/>
      <c r="EO724" s="1"/>
      <c r="EP724" s="1"/>
      <c r="EQ724" s="1"/>
      <c r="ER724" s="1"/>
      <c r="ES724" s="1"/>
      <c r="ET724" s="1"/>
      <c r="EU724" s="1"/>
      <c r="EV724" s="1"/>
      <c r="EW724" s="1"/>
      <c r="EX724" s="1"/>
      <c r="EY724" s="1"/>
      <c r="EZ724" s="1"/>
      <c r="FA724" s="1"/>
      <c r="FB724" s="1"/>
      <c r="FC724" s="1"/>
      <c r="FD724" s="1"/>
      <c r="FE724" s="1"/>
      <c r="FF724" s="1"/>
      <c r="FG724" s="1"/>
    </row>
    <row r="725" spans="12:163" x14ac:dyDescent="0.35">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c r="CW725" s="1"/>
      <c r="CX725" s="1"/>
      <c r="CY725" s="1"/>
      <c r="CZ725" s="1"/>
      <c r="DA725" s="1"/>
      <c r="DB725" s="1"/>
      <c r="DC725" s="1"/>
      <c r="DD725" s="1"/>
      <c r="DE725" s="1"/>
      <c r="DF725" s="1"/>
      <c r="DG725" s="1"/>
      <c r="DH725" s="1"/>
      <c r="DI725" s="1"/>
      <c r="DJ725" s="1"/>
      <c r="DK725" s="1"/>
      <c r="DL725" s="1"/>
      <c r="DM725" s="1"/>
      <c r="DN725" s="1"/>
      <c r="DO725" s="1"/>
      <c r="DP725" s="1"/>
      <c r="DQ725" s="1"/>
      <c r="DR725" s="1"/>
      <c r="DS725" s="1"/>
      <c r="DT725" s="1"/>
      <c r="DU725" s="1"/>
      <c r="DV725" s="1"/>
      <c r="DW725" s="1"/>
      <c r="DX725" s="1"/>
      <c r="DY725" s="1"/>
      <c r="DZ725" s="1"/>
      <c r="EA725" s="1"/>
      <c r="EB725" s="1"/>
      <c r="EC725" s="1"/>
      <c r="ED725" s="1"/>
      <c r="EE725" s="1"/>
      <c r="EF725" s="1"/>
      <c r="EG725" s="1"/>
      <c r="EH725" s="1"/>
      <c r="EI725" s="1"/>
      <c r="EJ725" s="1"/>
      <c r="EK725" s="1"/>
      <c r="EL725" s="1"/>
      <c r="EM725" s="1"/>
      <c r="EN725" s="1"/>
      <c r="EO725" s="1"/>
      <c r="EP725" s="1"/>
      <c r="EQ725" s="1"/>
      <c r="ER725" s="1"/>
      <c r="ES725" s="1"/>
      <c r="ET725" s="1"/>
      <c r="EU725" s="1"/>
      <c r="EV725" s="1"/>
      <c r="EW725" s="1"/>
      <c r="EX725" s="1"/>
      <c r="EY725" s="1"/>
      <c r="EZ725" s="1"/>
      <c r="FA725" s="1"/>
      <c r="FB725" s="1"/>
      <c r="FC725" s="1"/>
      <c r="FD725" s="1"/>
      <c r="FE725" s="1"/>
      <c r="FF725" s="1"/>
      <c r="FG725" s="1"/>
    </row>
    <row r="726" spans="12:163" x14ac:dyDescent="0.35">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c r="CW726" s="1"/>
      <c r="CX726" s="1"/>
      <c r="CY726" s="1"/>
      <c r="CZ726" s="1"/>
      <c r="DA726" s="1"/>
      <c r="DB726" s="1"/>
      <c r="DC726" s="1"/>
      <c r="DD726" s="1"/>
      <c r="DE726" s="1"/>
      <c r="DF726" s="1"/>
      <c r="DG726" s="1"/>
      <c r="DH726" s="1"/>
      <c r="DI726" s="1"/>
      <c r="DJ726" s="1"/>
      <c r="DK726" s="1"/>
      <c r="DL726" s="1"/>
      <c r="DM726" s="1"/>
      <c r="DN726" s="1"/>
      <c r="DO726" s="1"/>
      <c r="DP726" s="1"/>
      <c r="DQ726" s="1"/>
      <c r="DR726" s="1"/>
      <c r="DS726" s="1"/>
      <c r="DT726" s="1"/>
      <c r="DU726" s="1"/>
      <c r="DV726" s="1"/>
      <c r="DW726" s="1"/>
      <c r="DX726" s="1"/>
      <c r="DY726" s="1"/>
      <c r="DZ726" s="1"/>
      <c r="EA726" s="1"/>
      <c r="EB726" s="1"/>
      <c r="EC726" s="1"/>
      <c r="ED726" s="1"/>
      <c r="EE726" s="1"/>
      <c r="EF726" s="1"/>
      <c r="EG726" s="1"/>
      <c r="EH726" s="1"/>
      <c r="EI726" s="1"/>
      <c r="EJ726" s="1"/>
      <c r="EK726" s="1"/>
      <c r="EL726" s="1"/>
      <c r="EM726" s="1"/>
      <c r="EN726" s="1"/>
      <c r="EO726" s="1"/>
      <c r="EP726" s="1"/>
      <c r="EQ726" s="1"/>
      <c r="ER726" s="1"/>
      <c r="ES726" s="1"/>
      <c r="ET726" s="1"/>
      <c r="EU726" s="1"/>
      <c r="EV726" s="1"/>
      <c r="EW726" s="1"/>
      <c r="EX726" s="1"/>
      <c r="EY726" s="1"/>
      <c r="EZ726" s="1"/>
      <c r="FA726" s="1"/>
      <c r="FB726" s="1"/>
      <c r="FC726" s="1"/>
      <c r="FD726" s="1"/>
      <c r="FE726" s="1"/>
      <c r="FF726" s="1"/>
      <c r="FG726" s="1"/>
    </row>
  </sheetData>
  <mergeCells count="11">
    <mergeCell ref="C3:H3"/>
    <mergeCell ref="J3:N3"/>
    <mergeCell ref="C9:E9"/>
    <mergeCell ref="F9:H9"/>
    <mergeCell ref="I9:K9"/>
    <mergeCell ref="L9:N9"/>
    <mergeCell ref="B5:B6"/>
    <mergeCell ref="C5:C6"/>
    <mergeCell ref="F5:H5"/>
    <mergeCell ref="B9:B10"/>
    <mergeCell ref="B64:N64"/>
  </mergeCells>
  <hyperlinks>
    <hyperlink ref="B64:N64" r:id="rId1" display="CLICK HERE TO CREATE IN SMARTSHEET" xr:uid="{69877E2C-5443-4CBC-B32B-7092B3166F8E}"/>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4B81-2A9A-4029-AB96-14C5B5D3A599}">
  <sheetPr>
    <tabColor theme="1"/>
  </sheetPr>
  <dimension ref="B2"/>
  <sheetViews>
    <sheetView showGridLines="0" workbookViewId="0">
      <selection activeCell="Y51" sqref="Y51"/>
    </sheetView>
  </sheetViews>
  <sheetFormatPr defaultColWidth="9.9140625" defaultRowHeight="14.5" x14ac:dyDescent="0.35"/>
  <cols>
    <col min="1" max="1" width="3.08203125" style="75" customWidth="1"/>
    <col min="2" max="2" width="81" style="75" customWidth="1"/>
    <col min="3" max="16384" width="9.9140625" style="75"/>
  </cols>
  <sheetData>
    <row r="2" spans="2:2" ht="108.5" x14ac:dyDescent="0.35">
      <c r="B2" s="76"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Employee Vacation Tracker </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2015-08-28T16:56:54Z</dcterms:created>
  <dcterms:modified xsi:type="dcterms:W3CDTF">2020-06-05T17:20:43Z</dcterms:modified>
</cp:coreProperties>
</file>